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ร้อยเอ็ด\พ.ร.ก.เงินกู้\พ.ร.ก.เงินกู้ กยผ\ส่ง กยผ\"/>
    </mc:Choice>
  </mc:AlternateContent>
  <bookViews>
    <workbookView xWindow="-120" yWindow="-120" windowWidth="24240" windowHeight="13020"/>
  </bookViews>
  <sheets>
    <sheet name="แบบฟอร์มแผนงาน 2" sheetId="2" r:id="rId1"/>
  </sheets>
  <definedNames>
    <definedName name="_xlnm.Print_Area" localSheetId="0">'แบบฟอร์มแผนงาน 2'!$A$1:$L$151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8" i="2" l="1"/>
  <c r="F49" i="2"/>
  <c r="J120" i="2" l="1"/>
  <c r="L120" i="2" l="1"/>
  <c r="F52" i="2" l="1"/>
</calcChain>
</file>

<file path=xl/sharedStrings.xml><?xml version="1.0" encoding="utf-8"?>
<sst xmlns="http://schemas.openxmlformats.org/spreadsheetml/2006/main" count="188" uniqueCount="147">
  <si>
    <t>กระทรวงการคลังกู้เงินเพื่อแก้ไขปัญหาผลกระทบจากสถานการณ์วิกฤตด้านพลังงาน</t>
  </si>
  <si>
    <t>และสร้างการเปลี่ยนผ่านด้านพลังงานของประเทศ พ.ศ. 2569</t>
  </si>
  <si>
    <t>4. วัตถุประสงค์ของโครงการ</t>
  </si>
  <si>
    <t>รายการ</t>
  </si>
  <si>
    <t>วงเงิน (ล้านบาท)</t>
  </si>
  <si>
    <t>หมายเหตุ</t>
  </si>
  <si>
    <t>รวม</t>
  </si>
  <si>
    <t>¨</t>
  </si>
  <si>
    <t>แผนการดำเนินงาน</t>
  </si>
  <si>
    <t>ปีงบประมาณ พ.ศ. 2569</t>
  </si>
  <si>
    <t>ก.ค.</t>
  </si>
  <si>
    <t>ไม่ซ้ำซ้อนกับงบประมาณอื่นๆ</t>
  </si>
  <si>
    <t>มีความจําเป็นเร่งด่วนที่ต้องเร่งดําเนินการโดยไม่สามารถใช้จ่ายจากงบประมาณประจําปีงบประมาณ พ.ศ. 2569 และ พ.ศ. 2570 ได้</t>
  </si>
  <si>
    <t>13. ผลที่คาดว่าจะได้รับ</t>
  </si>
  <si>
    <t>13.1 ผลผลิตของโครงการและตัวชี้วัด</t>
  </si>
  <si>
    <t>13.2 ผลลัพธ์ของโครงการและตัวชี้วัด</t>
  </si>
  <si>
    <t>13.3 ผลประโยชน์และความคุ้มค่าของโครงการ</t>
  </si>
  <si>
    <t>ขอรับรองว่าข้อมูลของโครงการถูกต้องและได้ผ่านการพิจารณากลั่นกรองของหน่วยงานแล้ว</t>
  </si>
  <si>
    <t>ผู้รับผิดชอบแผนงาน/โครงการ</t>
  </si>
  <si>
    <t>แผนงานหรือโครงการกลุ่มที่ 2</t>
  </si>
  <si>
    <t>6. ความสอดคล้องกับแผนงานหรือโครงการที่มีวัตถุประสงค์เพื่อส่งเสริมและสนับสนุนการอนุรักษ์พลังงาน การใช้พลังงานให้เกิดประสิทธิภาพ รองรับการเปลี่ยนผ่านการพึ่งพิงการใช้พลังงานฟอสซิลไปสู่การใช้เทคโนโลยีพลังงานทดแทนและพลังงานทางเลือก</t>
  </si>
  <si>
    <t>6.1 แผนงานหรือโครงการหรือกิจกรรมที่มีวัตถุประสงค์เพื่อลดการใช้พลังงานฟอสซิล การใช้เทคโนโลยีเพื่อให้การใช้พลังงานมีประสิทธิภาพ ส่งเสริมการติดตั้งระบบผลิตไฟฟ้าจากพลังงานทดแทนและพลังงานทางเลือก ลดการปล่อยก๊าซเรือนกระจก และสร้างรายได้จากคาร์บอนเครดิตของภาครัฐ</t>
  </si>
  <si>
    <t>6.2 โครงการเพื่อส่งเสริมการใช้ยานพาหนะที่มีอายุการใช้งานนานไปสู่ยานพาหนะที่เป็นมิตร
ต่อสิ่งแวดล้อม ลดการใช้พลังงานฟอสซิล ทำให้การใช้พลังงานมีประสิทธิภาพ หรือส่งเสริมการใช้พลังงานทดแทนหรือพลังงานทางเลือก รวมทั้งสนับสนุนการติดตั้งสถานีบรรจุไฟฟ้า</t>
  </si>
  <si>
    <t>6.3 แผนงานหรือโครงการเพื่อพัฒนาทักษะของประชาชนและนวัตกรรมสำหรับรองรับการปรับโครงสร้างพลังงานและการสร้างเศรษฐกิจใหม่</t>
  </si>
  <si>
    <t>(โปรดอธิบายสมมติฐานและวิธีการที่ใช้ในการประมาณการค่าใช้จ่าย)</t>
  </si>
  <si>
    <t>8. ลักษณะโครงการ</t>
  </si>
  <si>
    <t>8.1 ดําเนินงานได้ทันที</t>
  </si>
  <si>
    <t>8.2 อยู่ระหว่างการเตรียมความพร้อม</t>
  </si>
  <si>
    <t>8.3 ความพร้อมของโครงการ</t>
  </si>
  <si>
    <t>1) ความพร้อมของพื้นที่ดําเนินงาน</t>
  </si>
  <si>
    <t xml:space="preserve">ต้องจัดหาใหม่ </t>
  </si>
  <si>
    <t>มีแล้วและอยู่ระหว่างการขออนุญาตให้ใช้ได้ตามกฎหมาย</t>
  </si>
  <si>
    <t>2) ความพร้อมของแบบรูปรายการ</t>
  </si>
  <si>
    <t>มีแล้วและสมบูรณ์</t>
  </si>
  <si>
    <t>มีแล้วแต่ยังไม่สมบูรณ์</t>
  </si>
  <si>
    <t>ไม่มี</t>
  </si>
  <si>
    <t>ไม่กระทบ</t>
  </si>
  <si>
    <t>กระทบ</t>
  </si>
  <si>
    <t>รายงาน EIA / รายงาน IEE ผ่านการพิจารณาตามขั้นตอนแล้ว</t>
  </si>
  <si>
    <t>อยู่ระหว่างการจัดทํารายงานฯ และ/หรือ อยู่ระหว่างเสนอตามขั้นตอน</t>
  </si>
  <si>
    <t>4) ความพร้อมของแรงงาน บุคลากร เครื่องมือ และเทคนิค</t>
  </si>
  <si>
    <t xml:space="preserve">มีพร้อมและสามารถดําเนินการได้ทันที </t>
  </si>
  <si>
    <t>มีบางส่วนและต้องจัดหาเพิ่ม</t>
  </si>
  <si>
    <t>5) การศึกษาความเหมาะสมของโครงการ</t>
  </si>
  <si>
    <t>มีแล้ว</t>
  </si>
  <si>
    <t>6) ความพร้อมในการบริหารจัดการภายหลังดําเนินโครงการแล้วเสร็จ</t>
  </si>
  <si>
    <t>พร้อม</t>
  </si>
  <si>
    <t>ไม่พร้อม</t>
  </si>
  <si>
    <t>7) การสนับสนุนงบประมาณ</t>
  </si>
  <si>
    <t>8) การกําหนดรายละเอียดค่าใช้จ่าย</t>
  </si>
  <si>
    <t xml:space="preserve">เป็นไปตามหลักเกณฑ์ และอยู่ในเกณฑ์ราคามาตรฐานของทางราชการ </t>
  </si>
  <si>
    <t xml:space="preserve">ไม่เป็นไปตามหลักเกณฑ์ และอยู่ในเกณฑ์ราคามาตรฐานของทางราชการ </t>
  </si>
  <si>
    <t>9. ขอบเขตการดําเนินงาน</t>
  </si>
  <si>
    <t>10. วิธีการดําเนินงาน</t>
  </si>
  <si>
    <t>10.1 ดําเนินการเอง</t>
  </si>
  <si>
    <t>10.2 จ้างเหมา</t>
  </si>
  <si>
    <t>แบบฟอร์มข้อเสนอแผนงานหรือโครงการกลุ่มที่ 2 ภายใต้พระราชกำหนดให้อำนาจ</t>
  </si>
  <si>
    <t>(ลงชื่อ)______________________________________________</t>
  </si>
  <si>
    <t>มีแล้วและได้รับอนุญาตให้ใช้ได้ตามกฎหมาย</t>
  </si>
  <si>
    <t>(โปรดอธิบาย)____________________________________________________________________</t>
  </si>
  <si>
    <t>14. แนวทางการติดตามประเมินผลความสําเร็จตามข้อเสนอ</t>
  </si>
  <si>
    <t>(โปรดอธิบาย)_ไม่ต้องศึกษาความเหมาะสมของโครงการ</t>
  </si>
  <si>
    <t>1. ชื่อ-สกุล  นายวีระ  ศรีวะรมย์</t>
  </si>
  <si>
    <t>ตําแหน่ง  พลังงานจังหวัดร้อยเอ็ด</t>
  </si>
  <si>
    <t>กอง/สํานัก  สำนักงานพลังงานจังหวัดร้อยเอ็ด</t>
  </si>
  <si>
    <t>Line ID  -</t>
  </si>
  <si>
    <t>2. ชื่อ-สกุล นางสาวปิยะมาศ  มาตรา</t>
  </si>
  <si>
    <t>ตําแหน่ง นักวิชาการพลังงานชำนาญการ</t>
  </si>
  <si>
    <t>โทรศัพท์ (สำนักงาน/มือถือ)  0-42 514995  E-mail  weerasr@energy.go.th</t>
  </si>
  <si>
    <t>โทรศัพท์ (สำนักงาน/มือถือ)  0-42 514995  E-mail  piyamatma@energy.go.th</t>
  </si>
  <si>
    <t>(นายวีระ  ศรีวะรมย์)</t>
  </si>
  <si>
    <t>ตําแหน่ง                    พลังงานจังหวัดร้อยเอ็ด</t>
  </si>
  <si>
    <t>ส.ค.</t>
  </si>
  <si>
    <t>ก.ย.</t>
  </si>
  <si>
    <t>ม.ค.</t>
  </si>
  <si>
    <t>ก.พ.</t>
  </si>
  <si>
    <t>9.1  ชี้แจงวัตถุประสงค์ของโครงการ</t>
  </si>
  <si>
    <t>11.1  ชี้แจงวัตถุประสงค์ของโครงการ</t>
  </si>
  <si>
    <t>(โปรดอธิบายให้เห็นว่าโครงการที่เสนอสามารถตอบสนองวัตถุประสงค์ของ พ.ร.ก.ฯ อย่างไร)</t>
  </si>
  <si>
    <t>ส่งเสริมการใช้พลังงานให้มีประสิทธิภาพ ส่งเสริมพลังงานสะอาด เทคโนโลยีพลังงานทดแทนลดการปล่อยก๊าซเรือนกระจก</t>
  </si>
  <si>
    <t>และสร้างรายได้จากคาร์บอนเครดิต</t>
  </si>
  <si>
    <t>(โปรดอธิบาย) ใช้รูปแบบของกระทรวงพลังงาน</t>
  </si>
  <si>
    <t>11.3  สรุปผลการดำเนินโครงการ</t>
  </si>
  <si>
    <t>12.3  สรุปผลการดำเนินโครงการ</t>
  </si>
  <si>
    <t>ต.ค.</t>
  </si>
  <si>
    <t>พ.ย.</t>
  </si>
  <si>
    <t>ธ.ค.</t>
  </si>
  <si>
    <t>พ.ศ. 2570</t>
  </si>
  <si>
    <t>พ.ศ.2570</t>
  </si>
  <si>
    <t>14.2 องค์กรปกครองส่วนท้องถิ่นที่เข้าร่วมโครงการเป็นผู้ดำเนินการจัดซื้อจัดจ้างและเป็นเจ้าของสินทรัพย์ที่เกิดขึ้น</t>
  </si>
  <si>
    <t>และบัญชีแสดงรายการปริมาณงานและราคา (BOQ) รองรับอย่างชัดเจน พร้อมเข้าสู่กระบวนการจัดซื้อจัดจ้างทันทีเมื่อได้รับอนุมัติ</t>
  </si>
  <si>
    <t>1. อ้างอิงตามบัญชีมาตรฐานครุภัณฑ์</t>
  </si>
  <si>
    <t xml:space="preserve">2. มีการคำนวณงบเบื้องต้นเป็นไปตามราคากลางมาตรฐานของกระทรวงพลังงาน หรือมีใบเสนอราคา (Quotation) </t>
  </si>
  <si>
    <t>14.1 อบต.ที่เกี่ยวข้อง/หน่วยงานราชการเจ้าของพื้นที่ โดยมีการลงนามในข้อตกลงยินยอมจัดสรรงบประมาณซ่อมบำรุงประจำปีรองรับ</t>
  </si>
  <si>
    <t xml:space="preserve">(โปรดอธิบาย) สถานที่ติดตั้งเป็นกรรมสิทธิ์ของหน่วยงานรัฐผู้เสนอ สถานที่ติดตั้งเป็นกรรมสิทธิ์ของหน่วยงานรัฐผู้เสนอ </t>
  </si>
  <si>
    <r>
      <rPr>
        <b/>
        <sz val="16"/>
        <rFont val="TH Niramit AS"/>
      </rPr>
      <t>พื้นที่ดำเนินการ</t>
    </r>
    <r>
      <rPr>
        <sz val="16"/>
        <rFont val="TH Niramit AS"/>
      </rPr>
      <t xml:space="preserve"> องค์กรปกครองส่วนท้องถิ่นในพื้นที่จังหวัดร้อยเอ็ด  </t>
    </r>
  </si>
  <si>
    <r>
      <rPr>
        <b/>
        <sz val="16"/>
        <rFont val="TH Niramit AS"/>
      </rPr>
      <t>3. หลักการและเหตุผล</t>
    </r>
    <r>
      <rPr>
        <sz val="16"/>
        <rFont val="TH Niramit AS"/>
      </rPr>
      <t xml:space="preserve"> </t>
    </r>
  </si>
  <si>
    <r>
      <rPr>
        <b/>
        <sz val="16"/>
        <rFont val="TH Niramit AS"/>
      </rPr>
      <t>1. หน่วยงานผู้รับผิดชอบ</t>
    </r>
    <r>
      <rPr>
        <sz val="16"/>
        <rFont val="TH Niramit AS"/>
      </rPr>
      <t xml:space="preserve"> ชื่อหน่วยงาน (กรม/หน่วยงานรัฐ)  สำนักงานพลังงานจังหวัดร้อยเอ็ดจะเป็นผู้ขอรับการสนับสนุนงบประมาณ</t>
    </r>
  </si>
  <si>
    <t>มีเป้าหมายผลักดันให้มีปัจจัยแวดล้อมที่สนับสนุนการจัดหาและการพัฒนาด้านพลังงานในส่วนภูมิภาคให้สามารถขับเคลื่อนพลังงานชุมชน</t>
  </si>
  <si>
    <r>
      <rPr>
        <b/>
        <sz val="16"/>
        <rFont val="TH Niramit AS"/>
      </rPr>
      <t xml:space="preserve">5. ระยะเวลาดําเนินงาน  </t>
    </r>
    <r>
      <rPr>
        <sz val="16"/>
        <rFont val="TH Niramit AS"/>
      </rPr>
      <t>1  ปี (ปีงบประมาณ พ.ศ.2569)</t>
    </r>
  </si>
  <si>
    <r>
      <rPr>
        <b/>
        <sz val="16"/>
        <rFont val="TH Niramit AS"/>
      </rPr>
      <t xml:space="preserve">7. วงเงินงบประมาณและรายละเอียดประมาณการค่าใช้จ่าย </t>
    </r>
    <r>
      <rPr>
        <sz val="16"/>
        <rFont val="TH Niramit AS"/>
      </rPr>
      <t>(หน่วย : ล้านบาท โดยระบุเป็นทศนิยม 4 ตำแหน่ง)</t>
    </r>
  </si>
  <si>
    <r>
      <rPr>
        <b/>
        <sz val="16"/>
        <rFont val="TH Niramit AS"/>
      </rPr>
      <t>3) ผลกระทบสิ่งแวดล้อม</t>
    </r>
    <r>
      <rPr>
        <sz val="16"/>
        <rFont val="TH Niramit AS"/>
      </rPr>
      <t xml:space="preserve"> (ลักษณะโครงการตามข้อ 6.2 - 6.3 สามารถข้ามได้) </t>
    </r>
  </si>
  <si>
    <r>
      <rPr>
        <b/>
        <sz val="16"/>
        <rFont val="TH Niramit AS"/>
      </rPr>
      <t>11. แผนการดําเนินงาน</t>
    </r>
    <r>
      <rPr>
        <sz val="16"/>
        <rFont val="TH Niramit AS"/>
      </rPr>
      <t xml:space="preserve">  ที่แสดงให้เห็นถึงขั้นตอนการดําเนินกิจกรรมหลักตามข้อ 9 ตั้งแต่เริ่มต้นจนถึงสิ้นสุด การดําเนินแผนงาน/โครงการ</t>
    </r>
  </si>
  <si>
    <r>
      <rPr>
        <b/>
        <sz val="16"/>
        <rFont val="TH Niramit AS"/>
      </rPr>
      <t>12. แผนการใช้จ่ายเงิน</t>
    </r>
    <r>
      <rPr>
        <sz val="16"/>
        <rFont val="TH Niramit AS"/>
      </rPr>
      <t xml:space="preserve"> (รายเดือน) (หน่วย : ล้านบาท โดยระบุเป็นทศนิยม 4 ตำแหน่ง) ที่แสดงให้เห็นถึงแผนการเบิกจ่ายตั้งแต่เริ่มต้นจนถึงสิ้นสุดการดําเนินแผนงาน/โครงการ</t>
    </r>
  </si>
  <si>
    <t>(โปรดอธิบาย)สนง.พลังงานจังหวัดร้อยเอ็ด มีประสบการณ์ในการดำเนินงาน</t>
  </si>
  <si>
    <t>9.3  สรุปผลการดำเนินโครงการ</t>
  </si>
  <si>
    <r>
      <rPr>
        <b/>
        <sz val="16"/>
        <rFont val="TH Niramit AS"/>
      </rPr>
      <t>กระทรวง</t>
    </r>
    <r>
      <rPr>
        <sz val="16"/>
        <rFont val="TH Niramit AS"/>
      </rPr>
      <t xml:space="preserve">  กระทรวงพลังงาน</t>
    </r>
  </si>
  <si>
    <t>ทั้งนี้ กรณีที่มีความจําเป็นต้องใช้วัสดุจากต่างประเทศ (โปรดระบุเหตุผลความจําเป็น พร้อมทั้งระบุประมาณการค่าใช้จ่ายจากการนําเข้าวัสดุจากต่างประเทศ)   -  ไม่ได้ใช้วัสดุจากต่างประเทศ</t>
  </si>
  <si>
    <t>12.1  ชี้แจงวัตถุประสงค์ของโครงการ</t>
  </si>
  <si>
    <t>เพื่อสร้างเศรษฐกิจฐานรากตลอดจนสร้างเครือข่ายผู้มีส่วนได้ส่วนเสียในพื้นที่เพื่อสนับสนุนนโยบายพลังงาน</t>
  </si>
  <si>
    <t>น</t>
  </si>
  <si>
    <t xml:space="preserve">     ตามยุทธศาสตร์ชาติระยะ ๒๐ ปี (พ.ศ. ๒๕๖๑ – ๒๕๗๐) มีวิสัยทัศน์ “ประเทศมีความมั่นคง มั่งคั่ง ยั่งยืน เป็นประเทศที่พัฒนาแล้ว</t>
  </si>
  <si>
    <t>ด้วยการพัฒนาตามปรัชญาเศรษฐกิจพอเพียง” ยุทธศาสตร์ที่ ๕ ด้านการสร้างการเติบโตบนคุณภาพชีวิตที่เป็นมิตรต่อสิ่งแวดล้อม</t>
  </si>
  <si>
    <t>แผนแม่บทภายใต้ยุทธศาสตร์ชาติ 20 ประเด็น (๐๗) โครงสร้างพื้นฐาน ๗-๖ ระบบโลจิสติกส์และดิจิทัล แผนย่อย โครงสร้างพื้นฐาน</t>
  </si>
  <si>
    <t>ด้านพลังงาน</t>
  </si>
  <si>
    <t xml:space="preserve">    แผนพัฒนาเศรษฐกิจและสังคมแห่งชาติ ฉบับที่ 13 พ.ศ.2566 - 2570 มิติโครงสร้างพื้นฐานและระบบนิเวศหมุดหมาย 5      </t>
  </si>
  <si>
    <t>โครงสร้างพื้นฐานด้านโลจิสติกส์ ดิจิทัล และพลังงานสะอาด</t>
  </si>
  <si>
    <t xml:space="preserve">   แผนปฏิบัติราชการ 5 ปี (พ.ศ. 2566 - 2570) กระทรวงพลังงาน แผนปฏิบัติราชการเรื่องที่ ๒ เครือข่ายพลังงานชุมชนเข้มแข็ง </t>
  </si>
  <si>
    <t xml:space="preserve">     ในปัจจุบัน หลายหมู่บ้านในพื้นที่ของจังหวัดร้อยเอ็ดได้มีการจัดตั้งระบบประปาหมู่บ้านขึ้นแล้ว แต่ยังคงประสบปัญหาในด้านต้นทุน</t>
  </si>
  <si>
    <t>การดำเนินงานที่สูงจากการใช้ไฟฟ้าจากระบบจำหน่ายของการไฟฟ้าส่วนภูมิภาคเป็นพลังงานหลักในการสูบน้ำ ส่งผลให้เกิดภาระค่าไฟฟ้า</t>
  </si>
  <si>
    <t>เป็นประจำทุกเดือน องค์กรปกครองส่วนท้องถิ่นหรือคณะกรรมการประปาหมู่บ้าน ซึ่งในบางพื้นที่อาจส่งผลให้ต้องจำกัดรอบเวลา</t>
  </si>
  <si>
    <t xml:space="preserve">ในการจ่ายน้ำ หรือลดประสิทธิภาพการบริการประชาชนในขณะเดียวกัน พลังงานไฟฟ้าจากพลังงานแสงอาทิตย์ (Solar Cell) </t>
  </si>
  <si>
    <t xml:space="preserve">เป็นทางเลือกด้านพลังงานหมุนเวียนที่เหมาะสมกับบริบทของพื้นที่ที่มีแสงแดดสม่ำเสมอตลอดปี และมีข้อดีคือไม่มีค่าไฟฟ้ารายเดือนหลังการติดตั้ง </t>
  </si>
  <si>
    <t>อีกทั้งระบบสามารถทำงานได้อัตโนมัติและดูแลรักษาไม่ยุ่งยาก ดังนั้น โครงการระบบผลิตไฟฟ้าพลังงานแสงอาทิตย์ เพื่อลดค่าไฟฟ้าระบบ</t>
  </si>
  <si>
    <t>ประปาชุมชน จะเป็นการขยายด้านการใช้พลังงานทดแทน เพื่ออุปโภคบริโภคโดยสามารถลดค่าใช้จ่ายด้านพลังงานได้อย่างเป็นรูปธรรม</t>
  </si>
  <si>
    <t>ซึ่งการดำเนินงานที่เน้นการจัดรูปแบบด้านการผลิต การใช้ และการแก้ปัญหา ให้ประชาชนพึ่งตนเองตามศักยภาพ ด้านพลังงานที่มีอยู่ในท้องถิ่น</t>
  </si>
  <si>
    <t>ได้อย่างยั่งยืน</t>
  </si>
  <si>
    <t>และจัดสรรงบประมาณให้แก่องค์กรปกครองส่วนท้องถิ่นในการดำเนินโครงการระบบผลิตไฟฟ้าพลังงานแสงอาทิตย์เพื่อลดค่าไฟฟ้า</t>
  </si>
  <si>
    <t>ระบบประปาชุมชน</t>
  </si>
  <si>
    <t>4.1 เพื่อให้ประชาชนในหมู่บ้านที่ได้รับการสนับสนุนมีน้ำใช้อย่างเพียงพอและยั่งยืน</t>
  </si>
  <si>
    <t>4.2  เพื่อส่งเสริมการใช้พลังงานทดแทนในระดับชุมชน ลดค่าใช้จ่ายด้านพลังงาน</t>
  </si>
  <si>
    <t>4.3 เพื่อยกระดับคุณภาพชีวิตของประชาชนผ่านการเข้าถึงบริการขั้นพื้นฐาน</t>
  </si>
  <si>
    <t xml:space="preserve">1. โครงการระบบผลิตไฟฟ้าพลังงานแสงอาทิตย์เพื่อ
</t>
  </si>
  <si>
    <t>9.2  ติดตั้งระบบผลิตไฟฟ้าพลังงานแสงอาทิตย์เพื่อลดค่าไฟประปาชุมชน</t>
  </si>
  <si>
    <t xml:space="preserve"> - ติดตั้งระบบผลิตไฟฟ้าด้วยเซลล์แสงอาทิตย์ขนาด 3 กิโลวัตต์ จำนวน  38  ระบบ</t>
  </si>
  <si>
    <t xml:space="preserve"> - ติดตั้งระบบผลิตไฟฟ้าด้วยเซลล์แสงอาทิตย์ขนาด 5 กิโลวัตต์ จำนวน 17  ระบบ</t>
  </si>
  <si>
    <t>12.2  ติดตั้งระบบผลิตไฟฟ้าพลังงานแสงอาทิตย์เพื่อลดค่าไฟประปาชุมชน จำนวน 55 ระบบ</t>
  </si>
  <si>
    <t>11.2  ติดตั้งระบบผลิตไฟฟ้าพลังงานแสงอาทิตย์เพื่อลดค่าไฟประปาชุมชน จำนวน 55 ระบบ</t>
  </si>
  <si>
    <t xml:space="preserve"> - ลดการใช้ไฟฟ้าสูบน้ำไม่น้อยกว่า 379,881.05 kWh/ปีหรือเทียบเท่าค่าพลังงาน 0.32 ktoe/ปี</t>
  </si>
  <si>
    <t xml:space="preserve"> - ลดค่าใช้จ่ายด้านพลังงานคิดเป็นมูลค่า 1,519,524.20 บาท/ปี </t>
  </si>
  <si>
    <t xml:space="preserve"> - สามารถลดการปล่อยก๊าซคาบอนไดออกไซด์ได้  216.23 tonCO2</t>
  </si>
  <si>
    <t xml:space="preserve"> - มีขยายผลเพิ่มจำนวนเทคโนโลยีพลังงานทดแทนให้สอดคล้องกับศักยภาพและปัญหาของพื้นที่</t>
  </si>
  <si>
    <t xml:space="preserve"> - เพิ่มสัดส่วนการใช้พลังงานทดแทนของประเทศ เพื่อลดค่าใช้จ่ายด้านไฟฟ้า และลดการปล่อยก๊าซคาร์บอนไดออกไซด์ที่ก่อให้เกิด</t>
  </si>
  <si>
    <t>ปัญหาสภาวะโลกร้อน ในปัจจุบัน อีกทั้งยังเพิ่มคุณภาพชีวิตที่เป็นมิตรกับสิ่งแวดล้อมในชุมชน</t>
  </si>
  <si>
    <t xml:space="preserve"> - มีการนำพลังงานทางเลือกมาใช้ทดแทนเพิ่มขึ้น ร้อยละ 10 </t>
  </si>
  <si>
    <t>ลดค่าไฟฟ้าระบบประปาชุมชน จำนวน  55 ระบบ</t>
  </si>
  <si>
    <t>2. ชื่อโครงการระบบผลิตไฟฟ้าพลังงานแสงอาทิตย์เพื่อลดค่าไฟฟ้าระบบประปาชุมชน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</si>
</sst>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9" formatCode="_-* #,##0.000_-;\-* #,##0.000_-;_-* &quot;-&quot;??_-;_-@_-"/>
  </numFmts>
  <fonts count="1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rgb="FFFF0000"/>
      <name val="TH Niramit AS"/>
    </font>
    <font>
      <b/>
      <sz val="16"/>
      <color rgb="FFFF0000"/>
      <name val="TH Niramit AS"/>
    </font>
    <font>
      <sz val="16"/>
      <color rgb="FFFF0000"/>
      <name val="TH Niramit AS"/>
    </font>
    <font>
      <sz val="26"/>
      <color rgb="FFFF0000"/>
      <name val="Wingdings"/>
      <charset val="2"/>
    </font>
    <font>
      <sz val="11"/>
      <name val="TH Niramit AS"/>
    </font>
    <font>
      <b/>
      <sz val="16"/>
      <name val="TH Niramit AS"/>
    </font>
    <font>
      <b/>
      <sz val="18"/>
      <name val="TH Niramit AS"/>
    </font>
    <font>
      <sz val="16"/>
      <name val="TH Niramit AS"/>
    </font>
    <font>
      <sz val="26"/>
      <name val="Wingdings"/>
      <charset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Niramit AS"/>
    </font>
    <font>
      <sz val="16"/>
      <color theme="1"/>
      <name val="TH Niramit AS"/>
    </font>
    <font>
      <sz val="11"/>
      <color theme="1"/>
      <name val="TH Niramit AS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4" xfId="0" applyFont="1" applyBorder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4" fillId="0" borderId="0" xfId="0" applyFont="1" applyAlignment="1"/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vertical="center"/>
    </xf>
    <xf numFmtId="0" fontId="9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7" fillId="0" borderId="0" xfId="0" applyFont="1" applyAlignment="1">
      <alignment horizontal="lef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12" fillId="0" borderId="5" xfId="0" applyFont="1" applyBorder="1" applyAlignment="1">
      <alignment horizontal="center"/>
    </xf>
    <xf numFmtId="0" fontId="9" fillId="3" borderId="5" xfId="0" applyFont="1" applyFill="1" applyBorder="1"/>
    <xf numFmtId="0" fontId="9" fillId="0" borderId="5" xfId="0" applyFont="1" applyBorder="1"/>
    <xf numFmtId="0" fontId="6" fillId="0" borderId="5" xfId="0" applyFont="1" applyBorder="1"/>
    <xf numFmtId="0" fontId="9" fillId="2" borderId="5" xfId="0" applyFont="1" applyFill="1" applyBorder="1"/>
    <xf numFmtId="0" fontId="6" fillId="2" borderId="5" xfId="0" applyFont="1" applyFill="1" applyBorder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12" fillId="0" borderId="5" xfId="0" applyFont="1" applyBorder="1" applyAlignment="1">
      <alignment vertical="center"/>
    </xf>
    <xf numFmtId="187" fontId="13" fillId="2" borderId="5" xfId="0" applyNumberFormat="1" applyFont="1" applyFill="1" applyBorder="1"/>
    <xf numFmtId="0" fontId="7" fillId="0" borderId="6" xfId="0" applyFont="1" applyFill="1" applyBorder="1" applyAlignment="1">
      <alignment horizontal="center" vertical="top" wrapText="1"/>
    </xf>
    <xf numFmtId="0" fontId="9" fillId="0" borderId="6" xfId="0" applyFont="1" applyFill="1" applyBorder="1"/>
    <xf numFmtId="0" fontId="6" fillId="0" borderId="6" xfId="0" applyFont="1" applyFill="1" applyBorder="1"/>
    <xf numFmtId="0" fontId="15" fillId="0" borderId="0" xfId="0" applyFont="1"/>
    <xf numFmtId="0" fontId="14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7" fillId="2" borderId="5" xfId="0" applyFont="1" applyFill="1" applyBorder="1" applyAlignment="1">
      <alignment horizontal="center"/>
    </xf>
    <xf numFmtId="43" fontId="9" fillId="2" borderId="5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43" fontId="9" fillId="0" borderId="5" xfId="1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9" fillId="0" borderId="5" xfId="0" applyFont="1" applyBorder="1" applyAlignment="1">
      <alignment horizontal="left" wrapText="1"/>
    </xf>
    <xf numFmtId="0" fontId="11" fillId="0" borderId="5" xfId="0" applyFont="1" applyBorder="1" applyAlignment="1">
      <alignment horizontal="left" vertical="center"/>
    </xf>
    <xf numFmtId="0" fontId="9" fillId="0" borderId="0" xfId="0" applyFont="1" applyAlignment="1">
      <alignment vertical="top"/>
    </xf>
    <xf numFmtId="189" fontId="9" fillId="0" borderId="5" xfId="1" applyNumberFormat="1" applyFont="1" applyBorder="1" applyAlignment="1">
      <alignment horizontal="right"/>
    </xf>
    <xf numFmtId="189" fontId="9" fillId="2" borderId="5" xfId="1" applyNumberFormat="1" applyFont="1" applyFill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40</xdr:row>
      <xdr:rowOff>66675</xdr:rowOff>
    </xdr:from>
    <xdr:to>
      <xdr:col>1</xdr:col>
      <xdr:colOff>552450</xdr:colOff>
      <xdr:row>40</xdr:row>
      <xdr:rowOff>314325</xdr:rowOff>
    </xdr:to>
    <xdr:cxnSp macro="">
      <xdr:nvCxnSpPr>
        <xdr:cNvPr id="3" name="ตัวเชื่อมต่อตรง 2"/>
        <xdr:cNvCxnSpPr/>
      </xdr:nvCxnSpPr>
      <xdr:spPr>
        <a:xfrm flipV="1">
          <a:off x="533400" y="8782050"/>
          <a:ext cx="238125" cy="247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58</xdr:row>
      <xdr:rowOff>66675</xdr:rowOff>
    </xdr:from>
    <xdr:to>
      <xdr:col>1</xdr:col>
      <xdr:colOff>561975</xdr:colOff>
      <xdr:row>58</xdr:row>
      <xdr:rowOff>304800</xdr:rowOff>
    </xdr:to>
    <xdr:cxnSp macro="">
      <xdr:nvCxnSpPr>
        <xdr:cNvPr id="5" name="ตัวเชื่อมต่อตรง 4"/>
        <xdr:cNvCxnSpPr/>
      </xdr:nvCxnSpPr>
      <xdr:spPr>
        <a:xfrm flipV="1">
          <a:off x="542925" y="17125950"/>
          <a:ext cx="238125" cy="238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504825</xdr:colOff>
      <xdr:row>62</xdr:row>
      <xdr:rowOff>76200</xdr:rowOff>
    </xdr:from>
    <xdr:to>
      <xdr:col>3</xdr:col>
      <xdr:colOff>742950</xdr:colOff>
      <xdr:row>62</xdr:row>
      <xdr:rowOff>314325</xdr:rowOff>
    </xdr:to>
    <xdr:cxnSp macro="">
      <xdr:nvCxnSpPr>
        <xdr:cNvPr id="6" name="ตัวเชื่อมต่อตรง 5"/>
        <xdr:cNvCxnSpPr/>
      </xdr:nvCxnSpPr>
      <xdr:spPr>
        <a:xfrm flipV="1">
          <a:off x="1981200" y="20783550"/>
          <a:ext cx="238125" cy="2381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67</xdr:row>
      <xdr:rowOff>66675</xdr:rowOff>
    </xdr:from>
    <xdr:to>
      <xdr:col>3</xdr:col>
      <xdr:colOff>762000</xdr:colOff>
      <xdr:row>67</xdr:row>
      <xdr:rowOff>304800</xdr:rowOff>
    </xdr:to>
    <xdr:cxnSp macro="">
      <xdr:nvCxnSpPr>
        <xdr:cNvPr id="7" name="ตัวเชื่อมต่อตรง 6"/>
        <xdr:cNvCxnSpPr/>
      </xdr:nvCxnSpPr>
      <xdr:spPr>
        <a:xfrm flipV="1">
          <a:off x="2000250" y="22631400"/>
          <a:ext cx="238125" cy="2381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504825</xdr:colOff>
      <xdr:row>78</xdr:row>
      <xdr:rowOff>76200</xdr:rowOff>
    </xdr:from>
    <xdr:to>
      <xdr:col>3</xdr:col>
      <xdr:colOff>742950</xdr:colOff>
      <xdr:row>78</xdr:row>
      <xdr:rowOff>314325</xdr:rowOff>
    </xdr:to>
    <xdr:cxnSp macro="">
      <xdr:nvCxnSpPr>
        <xdr:cNvPr id="9" name="ตัวเชื่อมต่อตรง 8"/>
        <xdr:cNvCxnSpPr/>
      </xdr:nvCxnSpPr>
      <xdr:spPr>
        <a:xfrm flipV="1">
          <a:off x="1981200" y="26765250"/>
          <a:ext cx="238125" cy="2381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83</xdr:row>
      <xdr:rowOff>57150</xdr:rowOff>
    </xdr:from>
    <xdr:to>
      <xdr:col>3</xdr:col>
      <xdr:colOff>762000</xdr:colOff>
      <xdr:row>83</xdr:row>
      <xdr:rowOff>295275</xdr:rowOff>
    </xdr:to>
    <xdr:cxnSp macro="">
      <xdr:nvCxnSpPr>
        <xdr:cNvPr id="10" name="ตัวเชื่อมต่อตรง 9"/>
        <xdr:cNvCxnSpPr/>
      </xdr:nvCxnSpPr>
      <xdr:spPr>
        <a:xfrm flipV="1">
          <a:off x="2000250" y="28622625"/>
          <a:ext cx="238125" cy="2381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86</xdr:row>
      <xdr:rowOff>57150</xdr:rowOff>
    </xdr:from>
    <xdr:to>
      <xdr:col>3</xdr:col>
      <xdr:colOff>752475</xdr:colOff>
      <xdr:row>86</xdr:row>
      <xdr:rowOff>285751</xdr:rowOff>
    </xdr:to>
    <xdr:cxnSp macro="">
      <xdr:nvCxnSpPr>
        <xdr:cNvPr id="11" name="ตัวเชื่อมต่อตรง 10"/>
        <xdr:cNvCxnSpPr/>
      </xdr:nvCxnSpPr>
      <xdr:spPr>
        <a:xfrm flipV="1">
          <a:off x="2000250" y="29679900"/>
          <a:ext cx="228600" cy="22860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504825</xdr:colOff>
      <xdr:row>92</xdr:row>
      <xdr:rowOff>66675</xdr:rowOff>
    </xdr:from>
    <xdr:to>
      <xdr:col>3</xdr:col>
      <xdr:colOff>742950</xdr:colOff>
      <xdr:row>92</xdr:row>
      <xdr:rowOff>304800</xdr:rowOff>
    </xdr:to>
    <xdr:cxnSp macro="">
      <xdr:nvCxnSpPr>
        <xdr:cNvPr id="12" name="ตัวเชื่อมต่อตรง 11"/>
        <xdr:cNvCxnSpPr/>
      </xdr:nvCxnSpPr>
      <xdr:spPr>
        <a:xfrm flipV="1">
          <a:off x="1981200" y="32889825"/>
          <a:ext cx="238125" cy="2381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504825</xdr:colOff>
      <xdr:row>89</xdr:row>
      <xdr:rowOff>76200</xdr:rowOff>
    </xdr:from>
    <xdr:to>
      <xdr:col>3</xdr:col>
      <xdr:colOff>742950</xdr:colOff>
      <xdr:row>89</xdr:row>
      <xdr:rowOff>314325</xdr:rowOff>
    </xdr:to>
    <xdr:cxnSp macro="">
      <xdr:nvCxnSpPr>
        <xdr:cNvPr id="13" name="ตัวเชื่อมต่อตรง 12"/>
        <xdr:cNvCxnSpPr/>
      </xdr:nvCxnSpPr>
      <xdr:spPr>
        <a:xfrm flipV="1">
          <a:off x="1981200" y="31489650"/>
          <a:ext cx="238125" cy="2381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304800</xdr:colOff>
      <xdr:row>100</xdr:row>
      <xdr:rowOff>85725</xdr:rowOff>
    </xdr:from>
    <xdr:to>
      <xdr:col>1</xdr:col>
      <xdr:colOff>542925</xdr:colOff>
      <xdr:row>100</xdr:row>
      <xdr:rowOff>323850</xdr:rowOff>
    </xdr:to>
    <xdr:cxnSp macro="">
      <xdr:nvCxnSpPr>
        <xdr:cNvPr id="14" name="ตัวเชื่อมต่อตรง 13"/>
        <xdr:cNvCxnSpPr/>
      </xdr:nvCxnSpPr>
      <xdr:spPr>
        <a:xfrm flipV="1">
          <a:off x="523875" y="35690175"/>
          <a:ext cx="238125" cy="2381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72</xdr:row>
      <xdr:rowOff>57150</xdr:rowOff>
    </xdr:from>
    <xdr:to>
      <xdr:col>3</xdr:col>
      <xdr:colOff>762000</xdr:colOff>
      <xdr:row>72</xdr:row>
      <xdr:rowOff>295275</xdr:rowOff>
    </xdr:to>
    <xdr:cxnSp macro="">
      <xdr:nvCxnSpPr>
        <xdr:cNvPr id="15" name="ตัวเชื่อมต่อตรง 14"/>
        <xdr:cNvCxnSpPr/>
      </xdr:nvCxnSpPr>
      <xdr:spPr>
        <a:xfrm flipV="1">
          <a:off x="2000250" y="24479250"/>
          <a:ext cx="238125" cy="2381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5"/>
  <sheetViews>
    <sheetView tabSelected="1" view="pageBreakPreview" topLeftCell="A112" zoomScaleNormal="100" zoomScaleSheetLayoutView="100" workbookViewId="0">
      <selection activeCell="N118" sqref="N118"/>
    </sheetView>
  </sheetViews>
  <sheetFormatPr defaultColWidth="9.125" defaultRowHeight="18" x14ac:dyDescent="0.45"/>
  <cols>
    <col min="1" max="1" width="2.875" style="1" customWidth="1"/>
    <col min="2" max="2" width="9.125" style="1" customWidth="1"/>
    <col min="3" max="3" width="7.375" style="1" customWidth="1"/>
    <col min="4" max="4" width="14.125" style="1" customWidth="1"/>
    <col min="5" max="5" width="8.75" style="1" customWidth="1"/>
    <col min="6" max="6" width="8.125" style="1" customWidth="1"/>
    <col min="7" max="7" width="8.625" style="1" customWidth="1"/>
    <col min="8" max="8" width="8" style="1" customWidth="1"/>
    <col min="9" max="9" width="6.25" style="1" customWidth="1"/>
    <col min="10" max="10" width="14" style="1" bestFit="1" customWidth="1"/>
    <col min="11" max="11" width="9.125" style="1"/>
    <col min="12" max="12" width="11.25" style="1" bestFit="1" customWidth="1"/>
    <col min="13" max="16384" width="9.125" style="1"/>
  </cols>
  <sheetData>
    <row r="1" spans="1:15" s="5" customFormat="1" ht="24.75" x14ac:dyDescent="0.6">
      <c r="J1" s="61" t="s">
        <v>19</v>
      </c>
      <c r="K1" s="62"/>
      <c r="L1" s="63"/>
    </row>
    <row r="2" spans="1:15" s="5" customFormat="1" x14ac:dyDescent="0.45"/>
    <row r="3" spans="1:15" s="5" customFormat="1" x14ac:dyDescent="0.45"/>
    <row r="4" spans="1:15" s="5" customFormat="1" ht="27.75" x14ac:dyDescent="0.65">
      <c r="A4" s="64" t="s">
        <v>56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5" s="5" customFormat="1" ht="27.75" x14ac:dyDescent="0.65">
      <c r="A5" s="64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O5" s="5" t="s">
        <v>110</v>
      </c>
    </row>
    <row r="6" spans="1:15" s="5" customFormat="1" ht="27.75" x14ac:dyDescent="0.65">
      <c r="A6" s="64" t="s">
        <v>1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1:15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5" ht="16.5" customHeight="1" x14ac:dyDescent="0.6">
      <c r="A8" s="3"/>
      <c r="B8" s="3"/>
      <c r="C8" s="3"/>
      <c r="D8" s="3"/>
      <c r="E8" s="3"/>
      <c r="F8" s="3"/>
      <c r="G8" s="3"/>
      <c r="H8" s="3"/>
      <c r="I8" s="3"/>
    </row>
    <row r="9" spans="1:15" s="5" customFormat="1" ht="24.75" x14ac:dyDescent="0.6">
      <c r="A9" s="12" t="s">
        <v>97</v>
      </c>
      <c r="B9" s="12"/>
      <c r="C9" s="12"/>
      <c r="D9" s="12"/>
      <c r="E9" s="12"/>
      <c r="F9" s="12"/>
      <c r="G9" s="12"/>
      <c r="H9" s="12"/>
      <c r="I9" s="12"/>
      <c r="J9" s="13"/>
      <c r="K9" s="13"/>
      <c r="L9" s="13"/>
    </row>
    <row r="10" spans="1:15" s="5" customFormat="1" ht="24.75" x14ac:dyDescent="0.6">
      <c r="A10" s="12"/>
      <c r="B10" s="12" t="s">
        <v>127</v>
      </c>
      <c r="C10" s="12"/>
      <c r="D10" s="12"/>
      <c r="E10" s="12"/>
      <c r="F10" s="12"/>
      <c r="G10" s="12"/>
      <c r="H10" s="12"/>
      <c r="I10" s="12"/>
      <c r="J10" s="13"/>
      <c r="K10" s="13"/>
      <c r="L10" s="13"/>
    </row>
    <row r="11" spans="1:15" s="5" customFormat="1" ht="24.75" x14ac:dyDescent="0.6">
      <c r="A11" s="12"/>
      <c r="B11" s="12" t="s">
        <v>128</v>
      </c>
      <c r="C11" s="12"/>
      <c r="D11" s="12"/>
      <c r="E11" s="12"/>
      <c r="F11" s="12"/>
      <c r="G11" s="12"/>
      <c r="H11" s="12"/>
      <c r="I11" s="12"/>
      <c r="J11" s="13"/>
      <c r="K11" s="13"/>
      <c r="L11" s="13"/>
    </row>
    <row r="12" spans="1:15" s="5" customFormat="1" ht="24.75" x14ac:dyDescent="0.6">
      <c r="A12" s="12"/>
      <c r="B12" s="12" t="s">
        <v>106</v>
      </c>
      <c r="C12" s="12"/>
      <c r="D12" s="12"/>
      <c r="E12" s="12"/>
      <c r="F12" s="12"/>
      <c r="G12" s="12"/>
      <c r="H12" s="12"/>
      <c r="I12" s="12"/>
      <c r="J12" s="13"/>
      <c r="K12" s="13"/>
      <c r="L12" s="13"/>
    </row>
    <row r="13" spans="1:15" s="5" customFormat="1" ht="24.75" x14ac:dyDescent="0.6">
      <c r="A13" s="14" t="s">
        <v>146</v>
      </c>
      <c r="B13" s="12"/>
      <c r="C13" s="12"/>
      <c r="D13" s="12"/>
      <c r="E13" s="12"/>
      <c r="F13" s="12"/>
      <c r="G13" s="12"/>
      <c r="H13" s="12"/>
      <c r="I13" s="12"/>
      <c r="J13" s="13"/>
      <c r="K13" s="13"/>
      <c r="L13" s="13"/>
    </row>
    <row r="14" spans="1:15" ht="24.75" x14ac:dyDescent="0.6">
      <c r="A14" s="15"/>
      <c r="B14" s="12" t="s">
        <v>95</v>
      </c>
      <c r="C14" s="8"/>
      <c r="D14" s="8"/>
      <c r="E14" s="8"/>
      <c r="F14" s="8"/>
      <c r="G14" s="8"/>
      <c r="H14" s="8"/>
      <c r="I14" s="8"/>
      <c r="J14" s="16"/>
      <c r="K14" s="16"/>
      <c r="L14" s="16"/>
    </row>
    <row r="15" spans="1:15" s="5" customFormat="1" ht="24.75" x14ac:dyDescent="0.6">
      <c r="A15" s="12" t="s">
        <v>96</v>
      </c>
      <c r="B15" s="12"/>
      <c r="C15" s="12"/>
      <c r="D15" s="12"/>
      <c r="E15" s="12"/>
      <c r="F15" s="12"/>
      <c r="G15" s="12"/>
      <c r="H15" s="12"/>
      <c r="I15" s="12"/>
      <c r="J15" s="13"/>
      <c r="K15" s="13"/>
      <c r="L15" s="13"/>
    </row>
    <row r="16" spans="1:15" ht="24.75" x14ac:dyDescent="0.6">
      <c r="A16" s="8"/>
      <c r="B16" s="65" t="s">
        <v>111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</row>
    <row r="17" spans="1:12" ht="24.75" x14ac:dyDescent="0.6">
      <c r="A17" s="8"/>
      <c r="B17" s="68" t="s">
        <v>112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ht="24.75" x14ac:dyDescent="0.6">
      <c r="A18" s="8"/>
      <c r="B18" s="60" t="s">
        <v>113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2" ht="24.75" x14ac:dyDescent="0.6">
      <c r="A19" s="8"/>
      <c r="B19" s="60" t="s">
        <v>114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</row>
    <row r="20" spans="1:12" ht="24.75" x14ac:dyDescent="0.6">
      <c r="A20" s="8"/>
      <c r="B20" s="60" t="s">
        <v>115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2" ht="24.75" x14ac:dyDescent="0.6">
      <c r="A21" s="8"/>
      <c r="B21" s="60" t="s">
        <v>116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</row>
    <row r="22" spans="1:12" ht="24.75" x14ac:dyDescent="0.6">
      <c r="A22" s="8"/>
      <c r="B22" s="60" t="s">
        <v>117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</row>
    <row r="23" spans="1:12" ht="24.75" x14ac:dyDescent="0.6">
      <c r="A23" s="8"/>
      <c r="B23" s="60" t="s">
        <v>98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</row>
    <row r="24" spans="1:12" ht="24.75" x14ac:dyDescent="0.6">
      <c r="A24" s="8"/>
      <c r="B24" s="60" t="s">
        <v>109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</row>
    <row r="25" spans="1:12" ht="24.75" x14ac:dyDescent="0.6">
      <c r="A25" s="8"/>
      <c r="B25" s="60" t="s">
        <v>118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</row>
    <row r="26" spans="1:12" ht="24.75" x14ac:dyDescent="0.6">
      <c r="A26" s="8"/>
      <c r="B26" s="60" t="s">
        <v>119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2" ht="24.75" x14ac:dyDescent="0.6">
      <c r="A27" s="8"/>
      <c r="B27" s="60" t="s">
        <v>120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</row>
    <row r="28" spans="1:12" ht="24.75" x14ac:dyDescent="0.6">
      <c r="A28" s="8"/>
      <c r="B28" s="60" t="s">
        <v>121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2" ht="24.75" x14ac:dyDescent="0.6">
      <c r="A29" s="8"/>
      <c r="B29" s="60" t="s">
        <v>122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</row>
    <row r="30" spans="1:12" ht="24.75" x14ac:dyDescent="0.6">
      <c r="A30" s="8"/>
      <c r="B30" s="60" t="s">
        <v>123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</row>
    <row r="31" spans="1:12" ht="24.75" x14ac:dyDescent="0.6">
      <c r="A31" s="8"/>
      <c r="B31" s="60" t="s">
        <v>124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</row>
    <row r="32" spans="1:12" ht="24.75" x14ac:dyDescent="0.6">
      <c r="A32" s="8"/>
      <c r="B32" s="60" t="s">
        <v>125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 ht="24.75" x14ac:dyDescent="0.6">
      <c r="A33" s="8"/>
      <c r="B33" s="60" t="s">
        <v>126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</row>
    <row r="34" spans="1:12" ht="24.75" x14ac:dyDescent="0.6">
      <c r="A34" s="8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  <row r="35" spans="1:12" s="5" customFormat="1" ht="24.75" x14ac:dyDescent="0.6">
      <c r="A35" s="14" t="s">
        <v>2</v>
      </c>
      <c r="B35" s="13"/>
      <c r="C35" s="12"/>
      <c r="D35" s="12"/>
      <c r="E35" s="12"/>
      <c r="F35" s="12"/>
      <c r="G35" s="12"/>
      <c r="H35" s="12"/>
      <c r="I35" s="12"/>
      <c r="J35" s="13"/>
      <c r="K35" s="13"/>
      <c r="L35" s="13"/>
    </row>
    <row r="36" spans="1:12" ht="24.75" x14ac:dyDescent="0.6">
      <c r="A36" s="15"/>
      <c r="B36" s="36" t="s">
        <v>129</v>
      </c>
      <c r="C36" s="36"/>
      <c r="D36" s="36"/>
      <c r="E36" s="36"/>
      <c r="F36" s="36"/>
      <c r="G36" s="36"/>
      <c r="H36" s="36"/>
      <c r="I36" s="36"/>
      <c r="J36" s="36"/>
      <c r="K36" s="36"/>
      <c r="L36" s="16"/>
    </row>
    <row r="37" spans="1:12" ht="24.75" x14ac:dyDescent="0.6">
      <c r="A37" s="15"/>
      <c r="B37" s="36" t="s">
        <v>130</v>
      </c>
      <c r="C37" s="36"/>
      <c r="D37" s="36"/>
      <c r="E37" s="36"/>
      <c r="F37" s="36"/>
      <c r="G37" s="36"/>
      <c r="H37" s="36"/>
      <c r="I37" s="36"/>
      <c r="J37" s="36"/>
      <c r="K37" s="36"/>
      <c r="L37" s="16"/>
    </row>
    <row r="38" spans="1:12" ht="24.75" x14ac:dyDescent="0.6">
      <c r="A38" s="8"/>
      <c r="B38" s="36" t="s">
        <v>131</v>
      </c>
      <c r="C38" s="36"/>
      <c r="D38" s="36"/>
      <c r="E38" s="36"/>
      <c r="F38" s="36"/>
      <c r="G38" s="36"/>
      <c r="H38" s="36"/>
      <c r="I38" s="36"/>
      <c r="J38" s="36"/>
      <c r="K38" s="36"/>
      <c r="L38" s="16"/>
    </row>
    <row r="39" spans="1:12" s="5" customFormat="1" ht="24.75" x14ac:dyDescent="0.6">
      <c r="A39" s="12" t="s">
        <v>99</v>
      </c>
      <c r="B39" s="12"/>
      <c r="C39" s="12"/>
      <c r="D39" s="12"/>
      <c r="E39" s="12"/>
      <c r="F39" s="12"/>
      <c r="G39" s="12"/>
      <c r="H39" s="12"/>
      <c r="I39" s="12"/>
      <c r="J39" s="13"/>
      <c r="K39" s="13"/>
      <c r="L39" s="13"/>
    </row>
    <row r="40" spans="1:12" s="5" customFormat="1" ht="47.25" customHeight="1" x14ac:dyDescent="0.45">
      <c r="A40" s="57" t="s">
        <v>20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</row>
    <row r="41" spans="1:12" s="5" customFormat="1" ht="83.25" customHeight="1" x14ac:dyDescent="0.45">
      <c r="A41" s="17"/>
      <c r="B41" s="10" t="s">
        <v>7</v>
      </c>
      <c r="C41" s="38" t="s">
        <v>21</v>
      </c>
      <c r="D41" s="38"/>
      <c r="E41" s="38"/>
      <c r="F41" s="38"/>
      <c r="G41" s="38"/>
      <c r="H41" s="38"/>
      <c r="I41" s="38"/>
      <c r="J41" s="38"/>
      <c r="K41" s="38"/>
      <c r="L41" s="38"/>
    </row>
    <row r="42" spans="1:12" s="5" customFormat="1" ht="69" customHeight="1" x14ac:dyDescent="0.45">
      <c r="A42" s="17"/>
      <c r="B42" s="10" t="s">
        <v>7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</row>
    <row r="43" spans="1:12" s="5" customFormat="1" ht="50.25" customHeight="1" x14ac:dyDescent="0.45">
      <c r="A43" s="17"/>
      <c r="B43" s="10" t="s">
        <v>7</v>
      </c>
      <c r="C43" s="38" t="s">
        <v>23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2" s="5" customFormat="1" ht="24.75" x14ac:dyDescent="0.45">
      <c r="A44" s="9"/>
      <c r="B44" s="38" t="s">
        <v>78</v>
      </c>
      <c r="C44" s="38"/>
      <c r="D44" s="38"/>
      <c r="E44" s="38"/>
      <c r="F44" s="38"/>
      <c r="G44" s="38"/>
      <c r="H44" s="38"/>
      <c r="I44" s="38"/>
      <c r="J44" s="38"/>
      <c r="K44" s="38"/>
    </row>
    <row r="45" spans="1:12" s="5" customFormat="1" ht="24.75" x14ac:dyDescent="0.6">
      <c r="A45" s="6"/>
      <c r="B45" s="11" t="s">
        <v>79</v>
      </c>
      <c r="C45" s="7"/>
      <c r="D45" s="7"/>
      <c r="E45" s="7"/>
      <c r="F45" s="7"/>
      <c r="G45" s="7"/>
      <c r="H45" s="7"/>
      <c r="I45" s="7"/>
    </row>
    <row r="46" spans="1:12" s="5" customFormat="1" ht="24.75" x14ac:dyDescent="0.6">
      <c r="A46" s="6"/>
      <c r="B46" s="11" t="s">
        <v>80</v>
      </c>
      <c r="C46" s="7"/>
      <c r="D46" s="7"/>
      <c r="E46" s="7"/>
      <c r="F46" s="7"/>
      <c r="G46" s="7"/>
      <c r="H46" s="7"/>
      <c r="I46" s="7"/>
    </row>
    <row r="47" spans="1:12" s="5" customFormat="1" ht="24.75" x14ac:dyDescent="0.45">
      <c r="A47" s="38" t="s">
        <v>100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2" s="5" customFormat="1" ht="24.75" x14ac:dyDescent="0.6">
      <c r="A48" s="43" t="s">
        <v>3</v>
      </c>
      <c r="B48" s="43"/>
      <c r="C48" s="43"/>
      <c r="D48" s="43"/>
      <c r="E48" s="43"/>
      <c r="F48" s="43" t="s">
        <v>4</v>
      </c>
      <c r="G48" s="43"/>
      <c r="H48" s="43"/>
      <c r="I48" s="43"/>
      <c r="J48" s="43" t="s">
        <v>5</v>
      </c>
      <c r="K48" s="43"/>
      <c r="L48" s="43"/>
    </row>
    <row r="49" spans="1:15" ht="24.75" x14ac:dyDescent="0.6">
      <c r="A49" s="42" t="s">
        <v>132</v>
      </c>
      <c r="B49" s="42"/>
      <c r="C49" s="42"/>
      <c r="D49" s="42"/>
      <c r="E49" s="42"/>
      <c r="F49" s="44">
        <f>11173400/1000000</f>
        <v>11.173400000000001</v>
      </c>
      <c r="G49" s="44"/>
      <c r="H49" s="44"/>
      <c r="I49" s="44"/>
      <c r="J49" s="37"/>
      <c r="K49" s="37"/>
      <c r="L49" s="37"/>
    </row>
    <row r="50" spans="1:15" ht="24.75" x14ac:dyDescent="0.6">
      <c r="A50" s="42" t="s">
        <v>145</v>
      </c>
      <c r="B50" s="42"/>
      <c r="C50" s="42"/>
      <c r="D50" s="42"/>
      <c r="E50" s="42"/>
      <c r="F50" s="37"/>
      <c r="G50" s="37"/>
      <c r="H50" s="37"/>
      <c r="I50" s="37"/>
      <c r="J50" s="37"/>
      <c r="K50" s="37"/>
      <c r="L50" s="37"/>
    </row>
    <row r="51" spans="1:15" ht="24.75" x14ac:dyDescent="0.6">
      <c r="A51" s="67"/>
      <c r="B51" s="67"/>
      <c r="C51" s="67"/>
      <c r="D51" s="67"/>
      <c r="E51" s="67"/>
      <c r="F51" s="37"/>
      <c r="G51" s="37"/>
      <c r="H51" s="37"/>
      <c r="I51" s="37"/>
      <c r="J51" s="37"/>
      <c r="K51" s="37"/>
      <c r="L51" s="37"/>
    </row>
    <row r="52" spans="1:15" ht="24.75" x14ac:dyDescent="0.6">
      <c r="A52" s="39" t="s">
        <v>6</v>
      </c>
      <c r="B52" s="39"/>
      <c r="C52" s="39"/>
      <c r="D52" s="39"/>
      <c r="E52" s="39"/>
      <c r="F52" s="40">
        <f>SUM(F49:F51)</f>
        <v>11.173400000000001</v>
      </c>
      <c r="G52" s="41"/>
      <c r="H52" s="41"/>
      <c r="I52" s="41"/>
      <c r="J52" s="41"/>
      <c r="K52" s="41"/>
      <c r="L52" s="41"/>
    </row>
    <row r="53" spans="1:15" s="5" customFormat="1" ht="24.75" x14ac:dyDescent="0.6">
      <c r="A53" s="7"/>
      <c r="B53" s="7" t="s">
        <v>24</v>
      </c>
      <c r="C53" s="7"/>
      <c r="D53" s="7"/>
      <c r="E53" s="7"/>
      <c r="F53" s="7"/>
      <c r="G53" s="7"/>
      <c r="H53" s="7"/>
      <c r="I53" s="7"/>
    </row>
    <row r="54" spans="1:15" s="5" customFormat="1" ht="24.75" x14ac:dyDescent="0.6">
      <c r="A54" s="7"/>
      <c r="B54" s="7" t="s">
        <v>91</v>
      </c>
      <c r="C54" s="7"/>
      <c r="D54" s="7"/>
      <c r="E54" s="7"/>
      <c r="F54" s="7"/>
      <c r="G54" s="7"/>
      <c r="H54" s="7"/>
      <c r="I54" s="7"/>
    </row>
    <row r="55" spans="1:15" s="5" customFormat="1" ht="24.75" x14ac:dyDescent="0.6">
      <c r="A55" s="6"/>
      <c r="B55" s="11" t="s">
        <v>92</v>
      </c>
      <c r="C55" s="7"/>
      <c r="D55" s="7"/>
      <c r="E55" s="7"/>
      <c r="F55" s="7"/>
      <c r="G55" s="7"/>
      <c r="H55" s="7"/>
      <c r="I55" s="7"/>
    </row>
    <row r="56" spans="1:15" s="5" customFormat="1" ht="24.75" x14ac:dyDescent="0.6">
      <c r="A56" s="6"/>
      <c r="B56" s="11" t="s">
        <v>90</v>
      </c>
      <c r="C56" s="7"/>
      <c r="D56" s="7"/>
      <c r="E56" s="7"/>
      <c r="F56" s="7"/>
      <c r="G56" s="7"/>
      <c r="H56" s="7"/>
      <c r="I56" s="7"/>
    </row>
    <row r="57" spans="1:15" s="5" customFormat="1" ht="46.5" customHeight="1" x14ac:dyDescent="0.6">
      <c r="A57" s="7"/>
      <c r="B57" s="38" t="s">
        <v>107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5" s="5" customFormat="1" ht="24.75" x14ac:dyDescent="0.45">
      <c r="A58" s="57" t="s">
        <v>25</v>
      </c>
      <c r="B58" s="57"/>
      <c r="C58" s="57"/>
      <c r="D58" s="57"/>
      <c r="E58" s="57"/>
      <c r="F58" s="57"/>
      <c r="G58" s="57"/>
      <c r="H58" s="57"/>
      <c r="I58" s="57"/>
    </row>
    <row r="59" spans="1:15" s="5" customFormat="1" ht="32.25" x14ac:dyDescent="0.6">
      <c r="A59" s="7"/>
      <c r="B59" s="10" t="s">
        <v>7</v>
      </c>
      <c r="C59" s="6" t="s">
        <v>26</v>
      </c>
      <c r="D59" s="7"/>
      <c r="E59" s="7"/>
      <c r="F59" s="7"/>
      <c r="G59" s="7"/>
      <c r="H59" s="7"/>
      <c r="I59" s="7"/>
    </row>
    <row r="60" spans="1:15" s="5" customFormat="1" ht="32.25" x14ac:dyDescent="0.6">
      <c r="A60" s="7"/>
      <c r="B60" s="10" t="s">
        <v>7</v>
      </c>
      <c r="C60" s="6" t="s">
        <v>27</v>
      </c>
      <c r="D60" s="7"/>
      <c r="E60" s="7"/>
      <c r="F60" s="7"/>
      <c r="G60" s="7"/>
      <c r="H60" s="7"/>
      <c r="I60" s="7"/>
    </row>
    <row r="61" spans="1:15" s="5" customFormat="1" ht="24.75" x14ac:dyDescent="0.6">
      <c r="A61" s="7"/>
      <c r="C61" s="6" t="s">
        <v>28</v>
      </c>
      <c r="D61" s="7"/>
      <c r="E61" s="7"/>
      <c r="F61" s="7"/>
      <c r="G61" s="7"/>
      <c r="H61" s="7"/>
      <c r="I61" s="7"/>
    </row>
    <row r="62" spans="1:15" s="5" customFormat="1" ht="24.75" x14ac:dyDescent="0.6">
      <c r="A62" s="7"/>
      <c r="B62" s="7"/>
      <c r="D62" s="6" t="s">
        <v>29</v>
      </c>
      <c r="E62" s="7"/>
      <c r="F62" s="7"/>
      <c r="G62" s="7"/>
      <c r="H62" s="7"/>
      <c r="I62" s="7"/>
    </row>
    <row r="63" spans="1:15" s="5" customFormat="1" ht="32.25" x14ac:dyDescent="0.6">
      <c r="A63" s="7"/>
      <c r="D63" s="10" t="s">
        <v>7</v>
      </c>
      <c r="E63" s="7" t="s">
        <v>58</v>
      </c>
      <c r="F63" s="7"/>
      <c r="G63" s="7"/>
      <c r="H63" s="7"/>
      <c r="I63" s="7"/>
      <c r="J63" s="7"/>
    </row>
    <row r="64" spans="1:15" s="5" customFormat="1" ht="32.25" customHeight="1" x14ac:dyDescent="0.6">
      <c r="A64" s="7"/>
      <c r="B64" s="7"/>
      <c r="D64" s="10" t="s">
        <v>7</v>
      </c>
      <c r="E64" s="56" t="s">
        <v>31</v>
      </c>
      <c r="F64" s="56"/>
      <c r="G64" s="56"/>
      <c r="H64" s="56"/>
      <c r="I64" s="56"/>
      <c r="J64" s="56"/>
      <c r="K64" s="56"/>
      <c r="L64" s="56"/>
      <c r="M64" s="18"/>
      <c r="N64" s="18"/>
      <c r="O64" s="18"/>
    </row>
    <row r="65" spans="1:12" s="5" customFormat="1" ht="32.25" customHeight="1" x14ac:dyDescent="0.6">
      <c r="A65" s="7"/>
      <c r="B65" s="7"/>
      <c r="D65" s="10" t="s">
        <v>7</v>
      </c>
      <c r="E65" s="7" t="s">
        <v>30</v>
      </c>
      <c r="L65" s="19"/>
    </row>
    <row r="66" spans="1:12" s="5" customFormat="1" ht="24.75" x14ac:dyDescent="0.6">
      <c r="A66" s="7"/>
      <c r="B66" s="7"/>
      <c r="D66" s="7" t="s">
        <v>94</v>
      </c>
      <c r="E66" s="7"/>
      <c r="F66" s="7"/>
      <c r="G66" s="7"/>
      <c r="H66" s="7"/>
      <c r="I66" s="7"/>
    </row>
    <row r="67" spans="1:12" s="5" customFormat="1" ht="24.75" x14ac:dyDescent="0.6">
      <c r="A67" s="7"/>
      <c r="D67" s="6" t="s">
        <v>32</v>
      </c>
      <c r="E67" s="7"/>
      <c r="F67" s="7"/>
      <c r="G67" s="7"/>
      <c r="H67" s="7"/>
      <c r="I67" s="7"/>
      <c r="J67" s="7"/>
    </row>
    <row r="68" spans="1:12" s="5" customFormat="1" ht="32.25" x14ac:dyDescent="0.6">
      <c r="A68" s="7"/>
      <c r="B68" s="10"/>
      <c r="D68" s="10" t="s">
        <v>7</v>
      </c>
      <c r="E68" s="7" t="s">
        <v>33</v>
      </c>
      <c r="F68" s="7"/>
      <c r="G68" s="7"/>
      <c r="H68" s="7"/>
      <c r="I68" s="7"/>
      <c r="J68" s="7"/>
    </row>
    <row r="69" spans="1:12" s="5" customFormat="1" ht="32.25" x14ac:dyDescent="0.6">
      <c r="A69" s="7"/>
      <c r="B69" s="7"/>
      <c r="D69" s="10" t="s">
        <v>7</v>
      </c>
      <c r="E69" s="7" t="s">
        <v>34</v>
      </c>
      <c r="F69" s="18"/>
      <c r="G69" s="18"/>
      <c r="H69" s="18"/>
      <c r="I69" s="18"/>
      <c r="J69" s="18"/>
      <c r="K69" s="7"/>
      <c r="L69" s="7"/>
    </row>
    <row r="70" spans="1:12" s="5" customFormat="1" ht="32.25" x14ac:dyDescent="0.6">
      <c r="A70" s="7"/>
      <c r="B70" s="7"/>
      <c r="D70" s="10" t="s">
        <v>7</v>
      </c>
      <c r="E70" s="20" t="s">
        <v>35</v>
      </c>
      <c r="F70" s="19"/>
      <c r="G70" s="19"/>
      <c r="H70" s="19"/>
      <c r="I70" s="19"/>
      <c r="J70" s="19"/>
      <c r="K70" s="19"/>
      <c r="L70" s="19"/>
    </row>
    <row r="71" spans="1:12" s="5" customFormat="1" ht="24.75" x14ac:dyDescent="0.6">
      <c r="A71" s="7"/>
      <c r="B71" s="7"/>
      <c r="D71" s="7" t="s">
        <v>81</v>
      </c>
      <c r="E71" s="7"/>
      <c r="F71" s="7"/>
      <c r="G71" s="7"/>
      <c r="H71" s="7"/>
      <c r="I71" s="7"/>
      <c r="J71" s="7"/>
    </row>
    <row r="72" spans="1:12" s="5" customFormat="1" ht="24.75" x14ac:dyDescent="0.6">
      <c r="A72" s="7"/>
      <c r="B72" s="7"/>
      <c r="C72" s="7"/>
      <c r="D72" s="7" t="s">
        <v>101</v>
      </c>
      <c r="E72" s="7"/>
      <c r="F72" s="7"/>
      <c r="G72" s="7"/>
      <c r="H72" s="7"/>
      <c r="I72" s="7"/>
    </row>
    <row r="73" spans="1:12" s="5" customFormat="1" ht="32.25" x14ac:dyDescent="0.6">
      <c r="A73" s="7"/>
      <c r="B73" s="7"/>
      <c r="C73" s="7"/>
      <c r="D73" s="10" t="s">
        <v>7</v>
      </c>
      <c r="E73" s="7" t="s">
        <v>36</v>
      </c>
      <c r="F73" s="7"/>
      <c r="G73" s="7"/>
      <c r="H73" s="7"/>
      <c r="I73" s="7"/>
    </row>
    <row r="74" spans="1:12" s="5" customFormat="1" ht="32.25" x14ac:dyDescent="0.6">
      <c r="A74" s="7"/>
      <c r="B74" s="7"/>
      <c r="C74" s="7"/>
      <c r="D74" s="10" t="s">
        <v>7</v>
      </c>
      <c r="E74" s="7" t="s">
        <v>37</v>
      </c>
      <c r="F74" s="7"/>
      <c r="G74" s="7"/>
      <c r="H74" s="7"/>
      <c r="I74" s="7"/>
    </row>
    <row r="75" spans="1:12" s="5" customFormat="1" ht="32.25" x14ac:dyDescent="0.6">
      <c r="A75" s="7"/>
      <c r="B75" s="7"/>
      <c r="C75" s="7"/>
      <c r="D75" s="7"/>
      <c r="E75" s="10" t="s">
        <v>7</v>
      </c>
      <c r="F75" s="7" t="s">
        <v>38</v>
      </c>
      <c r="G75" s="7"/>
      <c r="H75" s="7"/>
      <c r="I75" s="7"/>
    </row>
    <row r="76" spans="1:12" s="5" customFormat="1" ht="32.25" x14ac:dyDescent="0.6">
      <c r="A76" s="7"/>
      <c r="B76" s="7"/>
      <c r="C76" s="7"/>
      <c r="D76" s="7"/>
      <c r="E76" s="10" t="s">
        <v>7</v>
      </c>
      <c r="F76" s="7" t="s">
        <v>39</v>
      </c>
      <c r="G76" s="7"/>
      <c r="H76" s="7"/>
      <c r="I76" s="7"/>
    </row>
    <row r="77" spans="1:12" s="5" customFormat="1" ht="24.75" customHeight="1" x14ac:dyDescent="0.6">
      <c r="A77" s="7"/>
      <c r="B77" s="10"/>
      <c r="C77" s="7"/>
      <c r="D77" s="7" t="s">
        <v>59</v>
      </c>
      <c r="E77" s="7"/>
      <c r="F77" s="7"/>
      <c r="G77" s="7"/>
      <c r="H77" s="7"/>
      <c r="I77" s="7"/>
    </row>
    <row r="78" spans="1:12" s="5" customFormat="1" ht="24.75" customHeight="1" x14ac:dyDescent="0.6">
      <c r="A78" s="7"/>
      <c r="B78" s="10"/>
      <c r="C78" s="7"/>
      <c r="D78" s="6" t="s">
        <v>40</v>
      </c>
      <c r="E78" s="7"/>
      <c r="F78" s="7"/>
      <c r="G78" s="7"/>
      <c r="H78" s="7"/>
      <c r="I78" s="7"/>
    </row>
    <row r="79" spans="1:12" s="5" customFormat="1" ht="32.25" x14ac:dyDescent="0.6">
      <c r="A79" s="7"/>
      <c r="B79" s="10"/>
      <c r="C79" s="7"/>
      <c r="D79" s="10" t="s">
        <v>7</v>
      </c>
      <c r="E79" s="7" t="s">
        <v>41</v>
      </c>
      <c r="F79" s="7"/>
      <c r="G79" s="7"/>
      <c r="H79" s="7"/>
      <c r="I79" s="7"/>
    </row>
    <row r="80" spans="1:12" s="5" customFormat="1" ht="32.25" x14ac:dyDescent="0.6">
      <c r="A80" s="7"/>
      <c r="B80" s="10"/>
      <c r="C80" s="7"/>
      <c r="D80" s="10" t="s">
        <v>7</v>
      </c>
      <c r="E80" s="7" t="s">
        <v>42</v>
      </c>
      <c r="F80" s="7"/>
      <c r="G80" s="7"/>
      <c r="H80" s="7"/>
      <c r="I80" s="7"/>
    </row>
    <row r="81" spans="1:11" s="5" customFormat="1" ht="25.5" customHeight="1" x14ac:dyDescent="0.6">
      <c r="A81" s="7"/>
      <c r="B81" s="10"/>
      <c r="C81" s="7"/>
      <c r="D81" s="7" t="s">
        <v>104</v>
      </c>
      <c r="E81" s="7"/>
      <c r="F81" s="7"/>
      <c r="G81" s="7"/>
      <c r="H81" s="7"/>
      <c r="I81" s="7"/>
    </row>
    <row r="82" spans="1:11" s="5" customFormat="1" ht="25.5" customHeight="1" x14ac:dyDescent="0.6">
      <c r="A82" s="7"/>
      <c r="B82" s="10"/>
      <c r="C82" s="7"/>
      <c r="D82" s="6" t="s">
        <v>43</v>
      </c>
      <c r="E82" s="7"/>
      <c r="F82" s="7"/>
      <c r="G82" s="7"/>
      <c r="H82" s="7"/>
      <c r="I82" s="7"/>
    </row>
    <row r="83" spans="1:11" s="5" customFormat="1" ht="32.25" x14ac:dyDescent="0.6">
      <c r="A83" s="7"/>
      <c r="B83" s="10"/>
      <c r="C83" s="7"/>
      <c r="D83" s="10" t="s">
        <v>7</v>
      </c>
      <c r="E83" s="7" t="s">
        <v>44</v>
      </c>
      <c r="F83" s="7"/>
      <c r="G83" s="7"/>
      <c r="H83" s="7"/>
      <c r="I83" s="7"/>
    </row>
    <row r="84" spans="1:11" s="5" customFormat="1" ht="32.25" x14ac:dyDescent="0.6">
      <c r="A84" s="7"/>
      <c r="B84" s="10"/>
      <c r="C84" s="7"/>
      <c r="D84" s="10" t="s">
        <v>7</v>
      </c>
      <c r="E84" s="20" t="s">
        <v>35</v>
      </c>
      <c r="F84" s="7"/>
      <c r="G84" s="7"/>
      <c r="H84" s="7"/>
      <c r="I84" s="7"/>
    </row>
    <row r="85" spans="1:11" ht="25.5" customHeight="1" x14ac:dyDescent="0.6">
      <c r="A85" s="3"/>
      <c r="B85" s="4"/>
      <c r="C85" s="3"/>
      <c r="D85" s="7" t="s">
        <v>61</v>
      </c>
      <c r="E85" s="3"/>
      <c r="F85" s="3"/>
      <c r="G85" s="3"/>
      <c r="H85" s="3"/>
      <c r="I85" s="3"/>
    </row>
    <row r="86" spans="1:11" s="5" customFormat="1" ht="25.5" customHeight="1" x14ac:dyDescent="0.6">
      <c r="A86" s="7"/>
      <c r="B86" s="10"/>
      <c r="C86" s="7"/>
      <c r="D86" s="6" t="s">
        <v>45</v>
      </c>
      <c r="E86" s="7"/>
      <c r="F86" s="7"/>
      <c r="G86" s="7"/>
      <c r="H86" s="7"/>
      <c r="I86" s="7"/>
    </row>
    <row r="87" spans="1:11" s="5" customFormat="1" ht="32.25" x14ac:dyDescent="0.6">
      <c r="A87" s="7"/>
      <c r="B87" s="10"/>
      <c r="C87" s="7"/>
      <c r="D87" s="10" t="s">
        <v>7</v>
      </c>
      <c r="E87" s="7" t="s">
        <v>46</v>
      </c>
      <c r="F87" s="7"/>
      <c r="G87" s="7"/>
      <c r="H87" s="7"/>
      <c r="I87" s="7"/>
    </row>
    <row r="88" spans="1:11" s="5" customFormat="1" ht="32.25" x14ac:dyDescent="0.6">
      <c r="A88" s="7"/>
      <c r="B88" s="10"/>
      <c r="C88" s="7"/>
      <c r="D88" s="10" t="s">
        <v>7</v>
      </c>
      <c r="E88" s="7" t="s">
        <v>47</v>
      </c>
      <c r="F88" s="7"/>
      <c r="G88" s="7"/>
      <c r="H88" s="7"/>
      <c r="I88" s="7"/>
    </row>
    <row r="89" spans="1:11" s="5" customFormat="1" ht="25.5" customHeight="1" x14ac:dyDescent="0.6">
      <c r="A89" s="7"/>
      <c r="B89" s="10"/>
      <c r="C89" s="7"/>
      <c r="D89" s="6" t="s">
        <v>48</v>
      </c>
      <c r="E89" s="7"/>
      <c r="F89" s="7"/>
      <c r="G89" s="7"/>
      <c r="H89" s="7"/>
      <c r="I89" s="7"/>
    </row>
    <row r="90" spans="1:11" s="5" customFormat="1" ht="32.25" x14ac:dyDescent="0.6">
      <c r="A90" s="7"/>
      <c r="B90" s="10"/>
      <c r="C90" s="7"/>
      <c r="D90" s="10" t="s">
        <v>7</v>
      </c>
      <c r="E90" s="11" t="s">
        <v>11</v>
      </c>
      <c r="F90" s="11"/>
      <c r="G90" s="11"/>
      <c r="H90" s="11"/>
      <c r="I90" s="11"/>
      <c r="J90" s="21"/>
      <c r="K90" s="21"/>
    </row>
    <row r="91" spans="1:11" s="5" customFormat="1" ht="53.25" customHeight="1" x14ac:dyDescent="0.6">
      <c r="A91" s="7"/>
      <c r="B91" s="10"/>
      <c r="C91" s="7"/>
      <c r="D91" s="10" t="s">
        <v>7</v>
      </c>
      <c r="E91" s="56" t="s">
        <v>12</v>
      </c>
      <c r="F91" s="56"/>
      <c r="G91" s="56"/>
      <c r="H91" s="56"/>
      <c r="I91" s="56"/>
      <c r="J91" s="56"/>
      <c r="K91" s="56"/>
    </row>
    <row r="92" spans="1:11" s="5" customFormat="1" ht="25.5" customHeight="1" x14ac:dyDescent="0.6">
      <c r="A92" s="7"/>
      <c r="B92" s="10"/>
      <c r="C92" s="7"/>
      <c r="D92" s="17" t="s">
        <v>49</v>
      </c>
      <c r="E92" s="19"/>
      <c r="F92" s="19"/>
      <c r="G92" s="19"/>
      <c r="H92" s="19"/>
      <c r="I92" s="19"/>
      <c r="J92" s="19"/>
      <c r="K92" s="19"/>
    </row>
    <row r="93" spans="1:11" s="5" customFormat="1" ht="32.25" x14ac:dyDescent="0.6">
      <c r="A93" s="7"/>
      <c r="B93" s="10"/>
      <c r="C93" s="7"/>
      <c r="D93" s="10" t="s">
        <v>7</v>
      </c>
      <c r="E93" s="56" t="s">
        <v>50</v>
      </c>
      <c r="F93" s="56"/>
      <c r="G93" s="56"/>
      <c r="H93" s="56"/>
      <c r="I93" s="56"/>
      <c r="J93" s="56"/>
      <c r="K93" s="56"/>
    </row>
    <row r="94" spans="1:11" s="5" customFormat="1" ht="32.25" x14ac:dyDescent="0.6">
      <c r="A94" s="7"/>
      <c r="B94" s="10"/>
      <c r="C94" s="7"/>
      <c r="D94" s="10" t="s">
        <v>7</v>
      </c>
      <c r="E94" s="56" t="s">
        <v>51</v>
      </c>
      <c r="F94" s="56"/>
      <c r="G94" s="56"/>
      <c r="H94" s="56"/>
      <c r="I94" s="56"/>
      <c r="J94" s="56"/>
      <c r="K94" s="56"/>
    </row>
    <row r="95" spans="1:11" s="5" customFormat="1" ht="24.75" x14ac:dyDescent="0.6">
      <c r="A95" s="6" t="s">
        <v>52</v>
      </c>
      <c r="B95" s="7"/>
      <c r="C95" s="7"/>
      <c r="D95" s="7"/>
      <c r="E95" s="7"/>
      <c r="F95" s="7"/>
      <c r="G95" s="7"/>
      <c r="H95" s="7"/>
      <c r="I95" s="7"/>
    </row>
    <row r="96" spans="1:11" s="5" customFormat="1" ht="24.75" x14ac:dyDescent="0.6">
      <c r="A96" s="7"/>
      <c r="B96" s="28" t="s">
        <v>76</v>
      </c>
      <c r="C96" s="18"/>
      <c r="D96" s="18"/>
      <c r="E96" s="18"/>
      <c r="F96" s="18"/>
      <c r="G96" s="18"/>
      <c r="H96" s="18"/>
      <c r="I96" s="18"/>
    </row>
    <row r="97" spans="1:12" s="5" customFormat="1" ht="24.75" x14ac:dyDescent="0.6">
      <c r="A97" s="6"/>
      <c r="B97" s="29" t="s">
        <v>133</v>
      </c>
      <c r="C97" s="7"/>
      <c r="D97" s="7"/>
      <c r="E97" s="7"/>
      <c r="F97" s="7"/>
      <c r="G97" s="7"/>
      <c r="H97" s="7"/>
      <c r="I97" s="7"/>
    </row>
    <row r="98" spans="1:12" s="5" customFormat="1" ht="24.75" x14ac:dyDescent="0.6">
      <c r="A98" s="6"/>
      <c r="B98" s="29" t="s">
        <v>105</v>
      </c>
      <c r="C98" s="7"/>
      <c r="D98" s="7"/>
      <c r="E98" s="7"/>
      <c r="F98" s="7"/>
      <c r="G98" s="7"/>
      <c r="H98" s="7"/>
      <c r="I98" s="7"/>
    </row>
    <row r="99" spans="1:12" s="5" customFormat="1" ht="32.25" x14ac:dyDescent="0.6">
      <c r="A99" s="6" t="s">
        <v>53</v>
      </c>
      <c r="B99" s="10"/>
      <c r="C99" s="18"/>
      <c r="D99" s="18"/>
      <c r="E99" s="18"/>
      <c r="F99" s="18"/>
      <c r="G99" s="18"/>
      <c r="H99" s="18"/>
      <c r="I99" s="18"/>
    </row>
    <row r="100" spans="1:12" s="5" customFormat="1" ht="32.25" x14ac:dyDescent="0.6">
      <c r="A100" s="6"/>
      <c r="B100" s="10" t="s">
        <v>7</v>
      </c>
      <c r="C100" s="6" t="s">
        <v>54</v>
      </c>
      <c r="D100" s="7"/>
      <c r="E100" s="18"/>
      <c r="F100" s="18"/>
      <c r="G100" s="18"/>
      <c r="H100" s="18"/>
      <c r="I100" s="18"/>
    </row>
    <row r="101" spans="1:12" s="5" customFormat="1" ht="32.25" x14ac:dyDescent="0.6">
      <c r="A101" s="6"/>
      <c r="B101" s="10" t="s">
        <v>7</v>
      </c>
      <c r="C101" s="6" t="s">
        <v>55</v>
      </c>
      <c r="D101" s="18"/>
      <c r="E101" s="18"/>
      <c r="F101" s="18"/>
      <c r="G101" s="18"/>
      <c r="H101" s="18"/>
      <c r="I101" s="18"/>
    </row>
    <row r="102" spans="1:12" s="5" customFormat="1" ht="32.25" x14ac:dyDescent="0.6">
      <c r="A102" s="6"/>
      <c r="B102" s="10"/>
      <c r="C102" s="6"/>
      <c r="D102" s="18"/>
      <c r="E102" s="18"/>
      <c r="F102" s="18"/>
      <c r="G102" s="18"/>
      <c r="H102" s="18"/>
      <c r="I102" s="18"/>
    </row>
    <row r="103" spans="1:12" s="5" customFormat="1" ht="32.25" x14ac:dyDescent="0.6">
      <c r="A103" s="6"/>
      <c r="B103" s="10"/>
      <c r="C103" s="6"/>
      <c r="D103" s="18"/>
      <c r="E103" s="18"/>
      <c r="F103" s="18"/>
      <c r="G103" s="18"/>
      <c r="H103" s="18"/>
      <c r="I103" s="18"/>
    </row>
    <row r="104" spans="1:12" s="5" customFormat="1" ht="32.25" x14ac:dyDescent="0.6">
      <c r="A104" s="6"/>
      <c r="B104" s="10"/>
      <c r="C104" s="6"/>
      <c r="D104" s="18"/>
      <c r="E104" s="18"/>
      <c r="F104" s="18"/>
      <c r="G104" s="18"/>
      <c r="H104" s="18"/>
      <c r="I104" s="18"/>
    </row>
    <row r="105" spans="1:12" s="5" customFormat="1" ht="32.25" x14ac:dyDescent="0.6">
      <c r="A105" s="6"/>
      <c r="B105" s="10"/>
      <c r="C105" s="6"/>
      <c r="D105" s="18"/>
      <c r="E105" s="18"/>
      <c r="F105" s="18"/>
      <c r="G105" s="18"/>
      <c r="H105" s="18"/>
      <c r="I105" s="18"/>
    </row>
    <row r="106" spans="1:12" s="5" customFormat="1" ht="24.75" x14ac:dyDescent="0.6">
      <c r="A106" s="55" t="s">
        <v>102</v>
      </c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</row>
    <row r="107" spans="1:12" s="5" customFormat="1" ht="24.75" customHeight="1" x14ac:dyDescent="0.45">
      <c r="A107" s="48" t="s">
        <v>8</v>
      </c>
      <c r="B107" s="48"/>
      <c r="C107" s="48"/>
      <c r="D107" s="48"/>
      <c r="E107" s="45" t="s">
        <v>9</v>
      </c>
      <c r="F107" s="45"/>
      <c r="G107" s="45"/>
      <c r="H107" s="45"/>
      <c r="I107" s="45"/>
      <c r="J107" s="45"/>
      <c r="K107" s="45" t="s">
        <v>87</v>
      </c>
      <c r="L107" s="45"/>
    </row>
    <row r="108" spans="1:12" s="5" customFormat="1" ht="22.5" customHeight="1" x14ac:dyDescent="0.45">
      <c r="A108" s="48"/>
      <c r="B108" s="48"/>
      <c r="C108" s="48"/>
      <c r="D108" s="48"/>
      <c r="E108" s="22" t="s">
        <v>10</v>
      </c>
      <c r="F108" s="22" t="s">
        <v>72</v>
      </c>
      <c r="G108" s="22" t="s">
        <v>73</v>
      </c>
      <c r="H108" s="22" t="s">
        <v>84</v>
      </c>
      <c r="I108" s="22" t="s">
        <v>85</v>
      </c>
      <c r="J108" s="22" t="s">
        <v>86</v>
      </c>
      <c r="K108" s="22" t="s">
        <v>74</v>
      </c>
      <c r="L108" s="22" t="s">
        <v>75</v>
      </c>
    </row>
    <row r="109" spans="1:12" s="5" customFormat="1" ht="24.75" x14ac:dyDescent="0.6">
      <c r="A109" s="66" t="s">
        <v>77</v>
      </c>
      <c r="B109" s="66"/>
      <c r="C109" s="66"/>
      <c r="D109" s="66"/>
      <c r="E109" s="23"/>
      <c r="F109" s="24"/>
      <c r="G109" s="24"/>
      <c r="H109" s="24"/>
      <c r="I109" s="24"/>
      <c r="J109" s="24"/>
      <c r="K109" s="24"/>
      <c r="L109" s="25"/>
    </row>
    <row r="110" spans="1:12" s="5" customFormat="1" ht="74.25" customHeight="1" x14ac:dyDescent="0.6">
      <c r="A110" s="66" t="s">
        <v>137</v>
      </c>
      <c r="B110" s="66"/>
      <c r="C110" s="66"/>
      <c r="D110" s="66"/>
      <c r="E110" s="24"/>
      <c r="F110" s="23"/>
      <c r="G110" s="23"/>
      <c r="H110" s="23"/>
      <c r="I110" s="23"/>
      <c r="J110" s="23"/>
      <c r="K110" s="24"/>
      <c r="L110" s="25"/>
    </row>
    <row r="111" spans="1:12" s="5" customFormat="1" ht="24.75" x14ac:dyDescent="0.6">
      <c r="A111" s="42" t="s">
        <v>82</v>
      </c>
      <c r="B111" s="42"/>
      <c r="C111" s="42"/>
      <c r="D111" s="42"/>
      <c r="E111" s="24"/>
      <c r="F111" s="24"/>
      <c r="G111" s="24"/>
      <c r="H111" s="24"/>
      <c r="I111" s="24"/>
      <c r="J111" s="24"/>
      <c r="K111" s="23"/>
      <c r="L111" s="25"/>
    </row>
    <row r="112" spans="1:12" s="5" customFormat="1" ht="24.75" customHeight="1" x14ac:dyDescent="0.6">
      <c r="A112" s="46" t="s">
        <v>6</v>
      </c>
      <c r="B112" s="46"/>
      <c r="C112" s="46"/>
      <c r="D112" s="46"/>
      <c r="E112" s="26"/>
      <c r="F112" s="26"/>
      <c r="G112" s="26"/>
      <c r="H112" s="26"/>
      <c r="I112" s="26"/>
      <c r="J112" s="26"/>
      <c r="K112" s="26"/>
      <c r="L112" s="27"/>
    </row>
    <row r="113" spans="1:12" s="5" customFormat="1" ht="24.75" customHeight="1" x14ac:dyDescent="0.6">
      <c r="A113" s="32"/>
      <c r="B113" s="32"/>
      <c r="C113" s="32"/>
      <c r="D113" s="32"/>
      <c r="E113" s="33"/>
      <c r="F113" s="33"/>
      <c r="G113" s="33"/>
      <c r="H113" s="33"/>
      <c r="I113" s="33"/>
      <c r="J113" s="33"/>
      <c r="K113" s="33"/>
      <c r="L113" s="34"/>
    </row>
    <row r="114" spans="1:12" s="5" customFormat="1" ht="48" customHeight="1" x14ac:dyDescent="0.45">
      <c r="A114" s="47" t="s">
        <v>103</v>
      </c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</row>
    <row r="115" spans="1:12" s="5" customFormat="1" ht="24.75" customHeight="1" x14ac:dyDescent="0.45">
      <c r="A115" s="48" t="s">
        <v>8</v>
      </c>
      <c r="B115" s="48"/>
      <c r="C115" s="48"/>
      <c r="D115" s="48"/>
      <c r="E115" s="45" t="s">
        <v>9</v>
      </c>
      <c r="F115" s="45"/>
      <c r="G115" s="45"/>
      <c r="H115" s="45"/>
      <c r="I115" s="45"/>
      <c r="J115" s="45"/>
      <c r="K115" s="30" t="s">
        <v>88</v>
      </c>
      <c r="L115" s="45" t="s">
        <v>6</v>
      </c>
    </row>
    <row r="116" spans="1:12" s="5" customFormat="1" ht="22.5" customHeight="1" x14ac:dyDescent="0.45">
      <c r="A116" s="48"/>
      <c r="B116" s="48"/>
      <c r="C116" s="48"/>
      <c r="D116" s="48"/>
      <c r="E116" s="22" t="s">
        <v>10</v>
      </c>
      <c r="F116" s="22" t="s">
        <v>72</v>
      </c>
      <c r="G116" s="22" t="s">
        <v>73</v>
      </c>
      <c r="H116" s="22" t="s">
        <v>84</v>
      </c>
      <c r="I116" s="22" t="s">
        <v>85</v>
      </c>
      <c r="J116" s="22" t="s">
        <v>86</v>
      </c>
      <c r="K116" s="22" t="s">
        <v>74</v>
      </c>
      <c r="L116" s="45"/>
    </row>
    <row r="117" spans="1:12" s="5" customFormat="1" ht="24.75" x14ac:dyDescent="0.6">
      <c r="A117" s="49" t="s">
        <v>108</v>
      </c>
      <c r="B117" s="50"/>
      <c r="C117" s="50"/>
      <c r="D117" s="51"/>
      <c r="E117" s="24"/>
      <c r="F117" s="24"/>
      <c r="G117" s="24"/>
      <c r="H117" s="24"/>
      <c r="I117" s="24"/>
      <c r="J117" s="24"/>
      <c r="K117" s="24"/>
      <c r="L117" s="24"/>
    </row>
    <row r="118" spans="1:12" s="5" customFormat="1" ht="81.75" customHeight="1" x14ac:dyDescent="0.6">
      <c r="A118" s="52" t="s">
        <v>136</v>
      </c>
      <c r="B118" s="53"/>
      <c r="C118" s="53"/>
      <c r="D118" s="54"/>
      <c r="E118" s="24"/>
      <c r="F118" s="24"/>
      <c r="G118" s="24"/>
      <c r="H118" s="24"/>
      <c r="I118" s="24"/>
      <c r="J118" s="69">
        <f>11173400/1000000</f>
        <v>11.173400000000001</v>
      </c>
      <c r="K118" s="24"/>
      <c r="L118" s="24"/>
    </row>
    <row r="119" spans="1:12" s="5" customFormat="1" ht="24.75" x14ac:dyDescent="0.6">
      <c r="A119" s="49" t="s">
        <v>83</v>
      </c>
      <c r="B119" s="50"/>
      <c r="C119" s="50"/>
      <c r="D119" s="51"/>
      <c r="E119" s="24"/>
      <c r="F119" s="24"/>
      <c r="G119" s="24"/>
      <c r="H119" s="24"/>
      <c r="I119" s="24"/>
      <c r="J119" s="24"/>
      <c r="K119" s="24"/>
      <c r="L119" s="24"/>
    </row>
    <row r="120" spans="1:12" s="5" customFormat="1" ht="24.75" customHeight="1" x14ac:dyDescent="0.6">
      <c r="A120" s="46" t="s">
        <v>6</v>
      </c>
      <c r="B120" s="46"/>
      <c r="C120" s="46"/>
      <c r="D120" s="46"/>
      <c r="E120" s="26"/>
      <c r="F120" s="26"/>
      <c r="G120" s="26"/>
      <c r="H120" s="26"/>
      <c r="I120" s="26"/>
      <c r="J120" s="70">
        <f>SUM(J118:J119)</f>
        <v>11.173400000000001</v>
      </c>
      <c r="K120" s="26"/>
      <c r="L120" s="31">
        <f>SUM(J120:K120)</f>
        <v>11.173400000000001</v>
      </c>
    </row>
    <row r="121" spans="1:12" s="5" customFormat="1" ht="24.75" x14ac:dyDescent="0.6">
      <c r="A121" s="6" t="s">
        <v>13</v>
      </c>
      <c r="B121" s="7"/>
      <c r="C121" s="7"/>
      <c r="D121" s="7"/>
      <c r="E121" s="7"/>
      <c r="F121" s="7"/>
      <c r="G121" s="7"/>
      <c r="H121" s="7"/>
      <c r="I121" s="7"/>
    </row>
    <row r="122" spans="1:12" s="5" customFormat="1" ht="24.75" x14ac:dyDescent="0.6">
      <c r="A122" s="7"/>
      <c r="B122" s="14" t="s">
        <v>14</v>
      </c>
      <c r="C122" s="12"/>
      <c r="D122" s="12"/>
      <c r="E122" s="12"/>
      <c r="F122" s="12"/>
      <c r="G122" s="12"/>
      <c r="H122" s="12"/>
      <c r="I122" s="12"/>
      <c r="J122" s="13"/>
      <c r="K122" s="13"/>
    </row>
    <row r="123" spans="1:12" s="5" customFormat="1" ht="24.75" x14ac:dyDescent="0.6">
      <c r="A123" s="7"/>
      <c r="B123" s="36" t="s">
        <v>134</v>
      </c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1:12" s="5" customFormat="1" ht="24.75" x14ac:dyDescent="0.6">
      <c r="A124" s="7"/>
      <c r="B124" s="36" t="s">
        <v>135</v>
      </c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1:12" ht="24.75" x14ac:dyDescent="0.6">
      <c r="A125" s="3"/>
      <c r="B125" s="14" t="s">
        <v>15</v>
      </c>
      <c r="C125" s="12"/>
      <c r="D125" s="12"/>
      <c r="E125" s="12"/>
      <c r="F125" s="12"/>
      <c r="G125" s="12"/>
      <c r="H125" s="12"/>
      <c r="I125" s="12"/>
      <c r="J125" s="13"/>
      <c r="K125" s="13"/>
    </row>
    <row r="126" spans="1:12" ht="24.75" x14ac:dyDescent="0.6">
      <c r="A126" s="3"/>
      <c r="B126" s="36" t="s">
        <v>138</v>
      </c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1:12" ht="24.75" x14ac:dyDescent="0.6">
      <c r="A127" s="3"/>
      <c r="B127" s="36" t="s">
        <v>139</v>
      </c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1:12" ht="24.75" x14ac:dyDescent="0.6">
      <c r="A128" s="3"/>
      <c r="B128" s="36" t="s">
        <v>140</v>
      </c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1:12" s="5" customFormat="1" ht="24.75" x14ac:dyDescent="0.6">
      <c r="A129" s="7"/>
      <c r="B129" s="14" t="s">
        <v>16</v>
      </c>
      <c r="C129" s="12"/>
      <c r="D129" s="12"/>
      <c r="E129" s="12"/>
      <c r="F129" s="12"/>
      <c r="G129" s="12"/>
      <c r="H129" s="12"/>
      <c r="I129" s="12"/>
      <c r="J129" s="13"/>
      <c r="K129" s="13"/>
    </row>
    <row r="130" spans="1:12" s="5" customFormat="1" ht="24.75" x14ac:dyDescent="0.6">
      <c r="A130" s="6"/>
      <c r="B130" s="36" t="s">
        <v>141</v>
      </c>
      <c r="C130" s="36"/>
      <c r="D130" s="36"/>
      <c r="E130" s="36"/>
      <c r="F130" s="36"/>
      <c r="G130" s="36"/>
      <c r="H130" s="36"/>
      <c r="I130" s="36"/>
      <c r="J130" s="36"/>
      <c r="K130" s="36"/>
      <c r="L130" s="35"/>
    </row>
    <row r="131" spans="1:12" s="5" customFormat="1" ht="24.75" x14ac:dyDescent="0.6">
      <c r="A131" s="6"/>
      <c r="B131" s="36" t="s">
        <v>142</v>
      </c>
      <c r="C131" s="36"/>
      <c r="D131" s="36"/>
      <c r="E131" s="36"/>
      <c r="F131" s="36"/>
      <c r="G131" s="36"/>
      <c r="H131" s="36"/>
      <c r="I131" s="36"/>
      <c r="J131" s="36"/>
      <c r="K131" s="36"/>
      <c r="L131" s="35"/>
    </row>
    <row r="132" spans="1:12" s="5" customFormat="1" ht="24.75" x14ac:dyDescent="0.6">
      <c r="A132" s="6"/>
      <c r="B132" s="36" t="s">
        <v>143</v>
      </c>
      <c r="C132" s="36"/>
      <c r="D132" s="36"/>
      <c r="E132" s="36"/>
      <c r="F132" s="36"/>
      <c r="G132" s="36"/>
      <c r="H132" s="36"/>
      <c r="I132" s="36"/>
      <c r="J132" s="36"/>
      <c r="K132" s="36"/>
      <c r="L132" s="35"/>
    </row>
    <row r="133" spans="1:12" s="5" customFormat="1" ht="24.75" x14ac:dyDescent="0.6">
      <c r="A133" s="6"/>
      <c r="B133" s="36" t="s">
        <v>144</v>
      </c>
      <c r="C133" s="36"/>
      <c r="D133" s="36"/>
      <c r="E133" s="36"/>
      <c r="F133" s="36"/>
      <c r="G133" s="36"/>
      <c r="H133" s="36"/>
      <c r="I133" s="36"/>
      <c r="J133" s="36"/>
      <c r="K133" s="36"/>
      <c r="L133" s="35"/>
    </row>
    <row r="134" spans="1:12" s="5" customFormat="1" ht="24.75" x14ac:dyDescent="0.6">
      <c r="A134" s="6" t="s">
        <v>60</v>
      </c>
      <c r="C134" s="7"/>
      <c r="D134" s="7"/>
      <c r="E134" s="7"/>
      <c r="F134" s="7"/>
      <c r="G134" s="7"/>
      <c r="H134" s="7"/>
      <c r="I134" s="7"/>
    </row>
    <row r="135" spans="1:12" s="5" customFormat="1" ht="24.75" x14ac:dyDescent="0.6">
      <c r="A135" s="7"/>
      <c r="B135" s="60" t="s">
        <v>93</v>
      </c>
      <c r="C135" s="60"/>
      <c r="D135" s="60"/>
      <c r="E135" s="60"/>
      <c r="F135" s="60"/>
      <c r="G135" s="60"/>
      <c r="H135" s="60"/>
      <c r="I135" s="60"/>
      <c r="J135" s="60"/>
      <c r="K135" s="60"/>
      <c r="L135" s="60"/>
    </row>
    <row r="136" spans="1:12" s="5" customFormat="1" ht="24.75" x14ac:dyDescent="0.6">
      <c r="A136" s="7"/>
      <c r="B136" s="60" t="s">
        <v>89</v>
      </c>
      <c r="C136" s="60"/>
      <c r="D136" s="60"/>
      <c r="E136" s="60"/>
      <c r="F136" s="60"/>
      <c r="G136" s="60"/>
      <c r="H136" s="60"/>
      <c r="I136" s="60"/>
      <c r="J136" s="60"/>
      <c r="K136" s="60"/>
      <c r="L136" s="60"/>
    </row>
    <row r="137" spans="1:12" s="5" customFormat="1" ht="24.75" x14ac:dyDescent="0.6">
      <c r="A137" s="7"/>
      <c r="B137" s="7"/>
      <c r="C137" s="7" t="s">
        <v>17</v>
      </c>
      <c r="D137" s="7"/>
      <c r="E137" s="7"/>
      <c r="F137" s="7"/>
      <c r="G137" s="7"/>
      <c r="H137" s="7"/>
      <c r="I137" s="7"/>
    </row>
    <row r="138" spans="1:12" s="5" customFormat="1" ht="33.75" customHeight="1" x14ac:dyDescent="0.6">
      <c r="A138" s="7"/>
      <c r="B138" s="7"/>
      <c r="C138" s="7"/>
      <c r="E138" s="7" t="s">
        <v>57</v>
      </c>
      <c r="F138" s="7"/>
      <c r="G138" s="7"/>
      <c r="H138" s="7"/>
      <c r="I138" s="7"/>
    </row>
    <row r="139" spans="1:12" s="5" customFormat="1" ht="24.75" x14ac:dyDescent="0.6">
      <c r="A139" s="7"/>
      <c r="B139" s="7"/>
      <c r="C139" s="7"/>
      <c r="E139" s="59" t="s">
        <v>70</v>
      </c>
      <c r="F139" s="59"/>
      <c r="G139" s="59"/>
      <c r="H139" s="59"/>
      <c r="I139" s="59"/>
      <c r="J139" s="59"/>
    </row>
    <row r="140" spans="1:12" s="5" customFormat="1" ht="24.75" x14ac:dyDescent="0.6">
      <c r="A140" s="7"/>
      <c r="B140" s="7"/>
      <c r="C140" s="7"/>
      <c r="E140" s="58" t="s">
        <v>71</v>
      </c>
      <c r="F140" s="58"/>
      <c r="G140" s="58"/>
      <c r="H140" s="58"/>
      <c r="I140" s="58"/>
      <c r="J140" s="58"/>
    </row>
    <row r="141" spans="1:12" s="5" customFormat="1" ht="24.75" x14ac:dyDescent="0.6">
      <c r="A141" s="6" t="s">
        <v>18</v>
      </c>
      <c r="B141" s="7"/>
      <c r="C141" s="7"/>
      <c r="D141" s="7"/>
      <c r="E141" s="7"/>
      <c r="F141" s="7"/>
      <c r="G141" s="7"/>
      <c r="H141" s="7"/>
      <c r="I141" s="7"/>
    </row>
    <row r="142" spans="1:12" s="5" customFormat="1" ht="24.75" x14ac:dyDescent="0.6">
      <c r="A142" s="7" t="s">
        <v>62</v>
      </c>
      <c r="B142" s="7"/>
      <c r="C142" s="7"/>
      <c r="D142" s="7"/>
      <c r="E142" s="7"/>
      <c r="F142" s="7"/>
      <c r="G142" s="7"/>
      <c r="H142" s="7"/>
      <c r="I142" s="7"/>
    </row>
    <row r="143" spans="1:12" s="5" customFormat="1" ht="24.75" x14ac:dyDescent="0.6">
      <c r="A143" s="7"/>
      <c r="B143" s="7" t="s">
        <v>63</v>
      </c>
      <c r="C143" s="7"/>
      <c r="D143" s="7"/>
      <c r="E143" s="7"/>
      <c r="F143" s="7"/>
      <c r="G143" s="7"/>
      <c r="H143" s="7"/>
      <c r="I143" s="7"/>
    </row>
    <row r="144" spans="1:12" s="5" customFormat="1" ht="24.75" x14ac:dyDescent="0.6">
      <c r="A144" s="7"/>
      <c r="B144" s="7" t="s">
        <v>64</v>
      </c>
      <c r="C144" s="7"/>
      <c r="D144" s="7"/>
      <c r="E144" s="7"/>
      <c r="F144" s="7"/>
      <c r="G144" s="7"/>
      <c r="H144" s="7"/>
      <c r="I144" s="7"/>
      <c r="J144" s="7"/>
      <c r="K144" s="7"/>
    </row>
    <row r="145" spans="1:11" s="5" customFormat="1" ht="24.75" x14ac:dyDescent="0.6">
      <c r="A145" s="7"/>
      <c r="B145" s="7" t="s">
        <v>68</v>
      </c>
      <c r="C145" s="7"/>
      <c r="D145" s="7"/>
      <c r="E145" s="7"/>
      <c r="F145" s="7"/>
      <c r="G145" s="7"/>
      <c r="H145" s="7"/>
      <c r="I145" s="7"/>
      <c r="J145" s="7"/>
      <c r="K145" s="7"/>
    </row>
    <row r="146" spans="1:11" s="5" customFormat="1" ht="24.75" x14ac:dyDescent="0.6">
      <c r="A146" s="7"/>
      <c r="B146" s="7" t="s">
        <v>65</v>
      </c>
      <c r="C146" s="7"/>
      <c r="D146" s="7"/>
      <c r="E146" s="7"/>
      <c r="F146" s="7"/>
      <c r="G146" s="7"/>
      <c r="H146" s="7"/>
      <c r="I146" s="7"/>
      <c r="J146" s="7"/>
      <c r="K146" s="7"/>
    </row>
    <row r="147" spans="1:11" s="5" customFormat="1" ht="24.75" x14ac:dyDescent="0.6">
      <c r="A147" s="7" t="s">
        <v>66</v>
      </c>
      <c r="B147" s="7"/>
      <c r="C147" s="7"/>
      <c r="D147" s="7"/>
      <c r="E147" s="7"/>
      <c r="F147" s="7"/>
      <c r="G147" s="7"/>
      <c r="H147" s="7"/>
      <c r="I147" s="7"/>
    </row>
    <row r="148" spans="1:11" s="5" customFormat="1" ht="24.75" x14ac:dyDescent="0.6">
      <c r="A148" s="7"/>
      <c r="B148" s="7" t="s">
        <v>67</v>
      </c>
      <c r="C148" s="7"/>
      <c r="D148" s="7"/>
      <c r="E148" s="7"/>
      <c r="F148" s="7"/>
      <c r="G148" s="7"/>
      <c r="H148" s="7"/>
      <c r="I148" s="7"/>
    </row>
    <row r="149" spans="1:11" s="5" customFormat="1" ht="24.75" x14ac:dyDescent="0.6">
      <c r="A149" s="7"/>
      <c r="B149" s="7" t="s">
        <v>64</v>
      </c>
      <c r="C149" s="7"/>
      <c r="D149" s="7"/>
      <c r="E149" s="7"/>
      <c r="F149" s="7"/>
      <c r="G149" s="7"/>
      <c r="H149" s="7"/>
      <c r="I149" s="7"/>
      <c r="J149" s="7"/>
      <c r="K149" s="7"/>
    </row>
    <row r="150" spans="1:11" s="5" customFormat="1" ht="24.75" x14ac:dyDescent="0.6">
      <c r="A150" s="7"/>
      <c r="B150" s="7" t="s">
        <v>69</v>
      </c>
      <c r="C150" s="7"/>
      <c r="D150" s="7"/>
      <c r="E150" s="7"/>
      <c r="F150" s="7"/>
      <c r="G150" s="7"/>
      <c r="H150" s="7"/>
      <c r="I150" s="7"/>
      <c r="J150" s="7"/>
      <c r="K150" s="7"/>
    </row>
    <row r="151" spans="1:11" s="5" customFormat="1" ht="24.75" x14ac:dyDescent="0.6">
      <c r="A151" s="7"/>
      <c r="B151" s="7" t="s">
        <v>65</v>
      </c>
      <c r="C151" s="7"/>
      <c r="D151" s="7"/>
      <c r="E151" s="7"/>
      <c r="F151" s="7"/>
      <c r="G151" s="7"/>
      <c r="H151" s="7"/>
      <c r="I151" s="7"/>
      <c r="J151" s="7"/>
      <c r="K151" s="7"/>
    </row>
    <row r="152" spans="1:11" s="5" customFormat="1" ht="24.75" x14ac:dyDescent="0.6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 s="5" customFormat="1" ht="24.75" x14ac:dyDescent="0.6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spans="1:11" s="5" customFormat="1" ht="24.75" x14ac:dyDescent="0.6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 s="5" customFormat="1" ht="24.75" x14ac:dyDescent="0.6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 s="5" customFormat="1" ht="24.75" x14ac:dyDescent="0.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 s="5" customFormat="1" ht="24.75" x14ac:dyDescent="0.6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spans="1:11" s="5" customFormat="1" ht="24.75" x14ac:dyDescent="0.6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spans="1:11" s="5" customFormat="1" ht="24.75" x14ac:dyDescent="0.6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spans="1:11" s="5" customFormat="1" ht="24.75" x14ac:dyDescent="0.6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spans="1:11" s="5" customFormat="1" ht="24.75" x14ac:dyDescent="0.6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spans="1:11" s="5" customFormat="1" ht="24.75" x14ac:dyDescent="0.6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s="5" customFormat="1" ht="24.75" x14ac:dyDescent="0.6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spans="1:11" s="5" customFormat="1" ht="24.75" x14ac:dyDescent="0.6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spans="1:11" s="5" customFormat="1" ht="24.75" x14ac:dyDescent="0.6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6" spans="1:11" s="5" customFormat="1" ht="24.75" x14ac:dyDescent="0.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spans="1:11" s="5" customFormat="1" ht="24.75" x14ac:dyDescent="0.6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</row>
    <row r="168" spans="1:11" s="5" customFormat="1" ht="24.75" x14ac:dyDescent="0.6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</row>
    <row r="169" spans="1:11" s="5" customFormat="1" ht="24.75" x14ac:dyDescent="0.6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spans="1:11" ht="24.75" x14ac:dyDescent="0.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ht="24.75" x14ac:dyDescent="0.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ht="24.75" x14ac:dyDescent="0.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ht="24.75" x14ac:dyDescent="0.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ht="24.75" x14ac:dyDescent="0.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ht="24.75" x14ac:dyDescent="0.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</sheetData>
  <mergeCells count="82">
    <mergeCell ref="B33:L33"/>
    <mergeCell ref="B22:L22"/>
    <mergeCell ref="B23:L23"/>
    <mergeCell ref="B24:L24"/>
    <mergeCell ref="B25:L25"/>
    <mergeCell ref="B29:L29"/>
    <mergeCell ref="B30:L30"/>
    <mergeCell ref="B31:L31"/>
    <mergeCell ref="B32:L32"/>
    <mergeCell ref="B26:L26"/>
    <mergeCell ref="B27:L27"/>
    <mergeCell ref="B28:L28"/>
    <mergeCell ref="B17:L17"/>
    <mergeCell ref="B18:L18"/>
    <mergeCell ref="B19:L19"/>
    <mergeCell ref="B20:L20"/>
    <mergeCell ref="B21:L21"/>
    <mergeCell ref="B34:L34"/>
    <mergeCell ref="A109:D109"/>
    <mergeCell ref="A110:D110"/>
    <mergeCell ref="K107:L107"/>
    <mergeCell ref="E107:J107"/>
    <mergeCell ref="A40:L40"/>
    <mergeCell ref="C41:L41"/>
    <mergeCell ref="C42:L42"/>
    <mergeCell ref="C43:L43"/>
    <mergeCell ref="A47:L47"/>
    <mergeCell ref="A51:E51"/>
    <mergeCell ref="E93:K93"/>
    <mergeCell ref="E94:K94"/>
    <mergeCell ref="E64:L64"/>
    <mergeCell ref="J50:L50"/>
    <mergeCell ref="B44:K44"/>
    <mergeCell ref="J1:L1"/>
    <mergeCell ref="A4:L4"/>
    <mergeCell ref="A5:L5"/>
    <mergeCell ref="A6:L6"/>
    <mergeCell ref="B16:L16"/>
    <mergeCell ref="A58:I58"/>
    <mergeCell ref="E140:J140"/>
    <mergeCell ref="B132:K132"/>
    <mergeCell ref="B133:K133"/>
    <mergeCell ref="E139:J139"/>
    <mergeCell ref="B135:L135"/>
    <mergeCell ref="B136:L136"/>
    <mergeCell ref="A118:D118"/>
    <mergeCell ref="A119:D119"/>
    <mergeCell ref="A106:L106"/>
    <mergeCell ref="A107:D108"/>
    <mergeCell ref="E91:K91"/>
    <mergeCell ref="A112:D112"/>
    <mergeCell ref="A114:L114"/>
    <mergeCell ref="E115:J115"/>
    <mergeCell ref="A115:D116"/>
    <mergeCell ref="A117:D117"/>
    <mergeCell ref="B36:K36"/>
    <mergeCell ref="B37:K37"/>
    <mergeCell ref="B38:K38"/>
    <mergeCell ref="A48:E48"/>
    <mergeCell ref="F48:I48"/>
    <mergeCell ref="J48:L48"/>
    <mergeCell ref="B123:K123"/>
    <mergeCell ref="B124:K124"/>
    <mergeCell ref="J49:L49"/>
    <mergeCell ref="J51:L51"/>
    <mergeCell ref="B57:L57"/>
    <mergeCell ref="A52:E52"/>
    <mergeCell ref="F52:I52"/>
    <mergeCell ref="J52:L52"/>
    <mergeCell ref="F51:I51"/>
    <mergeCell ref="A111:D111"/>
    <mergeCell ref="A49:E49"/>
    <mergeCell ref="A50:E50"/>
    <mergeCell ref="F50:I50"/>
    <mergeCell ref="F49:I49"/>
    <mergeCell ref="L115:L116"/>
    <mergeCell ref="A120:D120"/>
    <mergeCell ref="B131:K131"/>
    <mergeCell ref="B126:K126"/>
    <mergeCell ref="B127:K127"/>
    <mergeCell ref="B128:K128"/>
    <mergeCell ref="B130:K130"/>
  </mergeCells>
  <pageMargins left="0.79" right="0.89" top="0.69" bottom="0.75" header="0.3" footer="0.3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แบบฟอร์มแผนงาน 2</vt:lpstr>
      <vt:lpstr>'แบบฟอร์มแผนงาน 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ดวงรวี ประสานศรี (Duangravee Prasansri)</dc:creator>
  <cp:lastModifiedBy>LENOVO</cp:lastModifiedBy>
  <cp:lastPrinted>2026-06-15T06:18:46Z</cp:lastPrinted>
  <dcterms:created xsi:type="dcterms:W3CDTF">2026-05-12T10:34:23Z</dcterms:created>
  <dcterms:modified xsi:type="dcterms:W3CDTF">2026-07-21T08:45:22Z</dcterms:modified>
</cp:coreProperties>
</file>